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share\30_Inventory\Prop65\"/>
    </mc:Choice>
  </mc:AlternateContent>
  <xr:revisionPtr revIDLastSave="0" documentId="13_ncr:1_{4BA964D1-8605-41BF-960B-10B2EC6B5DBF}" xr6:coauthVersionLast="47" xr6:coauthVersionMax="47" xr10:uidLastSave="{00000000-0000-0000-0000-000000000000}"/>
  <bookViews>
    <workbookView xWindow="-110" yWindow="390" windowWidth="38620" windowHeight="20590" xr2:uid="{FC3F59D6-BAD5-4C84-9BC3-913DDE2E3204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Sheet1!$A$1:$Q$1692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Q3" i="1" s="1"/>
  <c r="O4" i="1"/>
  <c r="Q4" i="1" s="1"/>
  <c r="O5" i="1"/>
  <c r="Q5" i="1" s="1"/>
  <c r="O6" i="1"/>
  <c r="Q6" i="1" s="1"/>
  <c r="O7" i="1"/>
  <c r="Q7" i="1" s="1"/>
  <c r="O8" i="1"/>
  <c r="Q8" i="1" s="1"/>
  <c r="O9" i="1"/>
  <c r="Q9" i="1" s="1"/>
  <c r="O10" i="1"/>
  <c r="Q10" i="1" s="1"/>
  <c r="O11" i="1"/>
  <c r="Q11" i="1" s="1"/>
  <c r="O12" i="1"/>
  <c r="Q12" i="1" s="1"/>
  <c r="O13" i="1"/>
  <c r="Q13" i="1" s="1"/>
  <c r="O14" i="1"/>
  <c r="Q14" i="1" s="1"/>
  <c r="O15" i="1"/>
  <c r="Q15" i="1" s="1"/>
  <c r="O16" i="1"/>
  <c r="Q16" i="1" s="1"/>
  <c r="O17" i="1"/>
  <c r="Q17" i="1" s="1"/>
  <c r="O18" i="1"/>
  <c r="Q18" i="1" s="1"/>
  <c r="O19" i="1"/>
  <c r="Q19" i="1" s="1"/>
  <c r="O20" i="1"/>
  <c r="Q20" i="1" s="1"/>
  <c r="O21" i="1"/>
  <c r="Q21" i="1" s="1"/>
  <c r="O22" i="1"/>
  <c r="Q22" i="1" s="1"/>
  <c r="O23" i="1"/>
  <c r="Q23" i="1" s="1"/>
  <c r="O24" i="1"/>
  <c r="Q24" i="1" s="1"/>
  <c r="O25" i="1"/>
  <c r="Q25" i="1" s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O32" i="1"/>
  <c r="Q32" i="1" s="1"/>
  <c r="O33" i="1"/>
  <c r="Q33" i="1" s="1"/>
  <c r="O34" i="1"/>
  <c r="Q34" i="1" s="1"/>
  <c r="O35" i="1"/>
  <c r="Q35" i="1" s="1"/>
  <c r="O36" i="1"/>
  <c r="Q36" i="1" s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54" i="1"/>
  <c r="Q54" i="1" s="1"/>
  <c r="O55" i="1"/>
  <c r="Q55" i="1" s="1"/>
  <c r="O56" i="1"/>
  <c r="Q56" i="1" s="1"/>
  <c r="O57" i="1"/>
  <c r="Q57" i="1" s="1"/>
  <c r="O58" i="1"/>
  <c r="Q58" i="1" s="1"/>
  <c r="O59" i="1"/>
  <c r="Q59" i="1" s="1"/>
  <c r="O60" i="1"/>
  <c r="Q60" i="1" s="1"/>
  <c r="O61" i="1"/>
  <c r="Q61" i="1" s="1"/>
  <c r="O62" i="1"/>
  <c r="Q62" i="1" s="1"/>
  <c r="O63" i="1"/>
  <c r="Q63" i="1" s="1"/>
  <c r="O64" i="1"/>
  <c r="Q64" i="1" s="1"/>
  <c r="O65" i="1"/>
  <c r="Q65" i="1" s="1"/>
  <c r="O66" i="1"/>
  <c r="Q66" i="1" s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O74" i="1"/>
  <c r="Q74" i="1" s="1"/>
  <c r="O75" i="1"/>
  <c r="Q75" i="1" s="1"/>
  <c r="O76" i="1"/>
  <c r="Q76" i="1" s="1"/>
  <c r="O77" i="1"/>
  <c r="Q77" i="1" s="1"/>
  <c r="O78" i="1"/>
  <c r="Q78" i="1" s="1"/>
  <c r="O79" i="1"/>
  <c r="Q79" i="1" s="1"/>
  <c r="O80" i="1"/>
  <c r="Q80" i="1" s="1"/>
  <c r="O81" i="1"/>
  <c r="Q81" i="1" s="1"/>
  <c r="O82" i="1"/>
  <c r="Q82" i="1" s="1"/>
  <c r="O83" i="1"/>
  <c r="Q83" i="1" s="1"/>
  <c r="O84" i="1"/>
  <c r="Q84" i="1" s="1"/>
  <c r="O85" i="1"/>
  <c r="Q85" i="1" s="1"/>
  <c r="O86" i="1"/>
  <c r="Q86" i="1" s="1"/>
  <c r="O87" i="1"/>
  <c r="Q87" i="1" s="1"/>
  <c r="O88" i="1"/>
  <c r="Q88" i="1" s="1"/>
  <c r="O89" i="1"/>
  <c r="Q89" i="1" s="1"/>
  <c r="O90" i="1"/>
  <c r="Q90" i="1" s="1"/>
  <c r="O91" i="1"/>
  <c r="Q91" i="1" s="1"/>
  <c r="O92" i="1"/>
  <c r="Q92" i="1" s="1"/>
  <c r="O93" i="1"/>
  <c r="Q93" i="1" s="1"/>
  <c r="O94" i="1"/>
  <c r="Q94" i="1" s="1"/>
  <c r="O95" i="1"/>
  <c r="Q95" i="1" s="1"/>
  <c r="O96" i="1"/>
  <c r="Q96" i="1" s="1"/>
  <c r="O97" i="1"/>
  <c r="Q97" i="1" s="1"/>
  <c r="O98" i="1"/>
  <c r="Q98" i="1" s="1"/>
  <c r="O99" i="1"/>
  <c r="Q99" i="1" s="1"/>
  <c r="O100" i="1"/>
  <c r="Q100" i="1" s="1"/>
  <c r="O101" i="1"/>
  <c r="Q101" i="1" s="1"/>
  <c r="O102" i="1"/>
  <c r="Q102" i="1" s="1"/>
  <c r="O103" i="1"/>
  <c r="Q103" i="1" s="1"/>
  <c r="O104" i="1"/>
  <c r="Q104" i="1" s="1"/>
  <c r="O105" i="1"/>
  <c r="Q105" i="1" s="1"/>
  <c r="O106" i="1"/>
  <c r="Q106" i="1" s="1"/>
  <c r="O107" i="1"/>
  <c r="Q107" i="1" s="1"/>
  <c r="O108" i="1"/>
  <c r="Q108" i="1" s="1"/>
  <c r="O109" i="1"/>
  <c r="Q109" i="1" s="1"/>
  <c r="O110" i="1"/>
  <c r="Q110" i="1" s="1"/>
  <c r="O111" i="1"/>
  <c r="Q111" i="1" s="1"/>
  <c r="O112" i="1"/>
  <c r="Q112" i="1" s="1"/>
  <c r="O113" i="1"/>
  <c r="Q113" i="1" s="1"/>
  <c r="O114" i="1"/>
  <c r="Q114" i="1" s="1"/>
  <c r="O115" i="1"/>
  <c r="Q115" i="1" s="1"/>
  <c r="O116" i="1"/>
  <c r="Q116" i="1" s="1"/>
  <c r="O117" i="1"/>
  <c r="Q117" i="1" s="1"/>
  <c r="O118" i="1"/>
  <c r="Q118" i="1" s="1"/>
  <c r="O119" i="1"/>
  <c r="Q119" i="1" s="1"/>
  <c r="O120" i="1"/>
  <c r="Q120" i="1" s="1"/>
  <c r="O121" i="1"/>
  <c r="Q121" i="1" s="1"/>
  <c r="O122" i="1"/>
  <c r="Q122" i="1" s="1"/>
  <c r="O123" i="1"/>
  <c r="Q123" i="1" s="1"/>
  <c r="O124" i="1"/>
  <c r="Q124" i="1" s="1"/>
  <c r="O125" i="1"/>
  <c r="Q125" i="1" s="1"/>
  <c r="O126" i="1"/>
  <c r="Q126" i="1" s="1"/>
  <c r="O127" i="1"/>
  <c r="Q127" i="1" s="1"/>
  <c r="O128" i="1"/>
  <c r="Q128" i="1" s="1"/>
  <c r="O129" i="1"/>
  <c r="Q129" i="1" s="1"/>
  <c r="O130" i="1"/>
  <c r="Q130" i="1" s="1"/>
  <c r="O131" i="1"/>
  <c r="Q131" i="1" s="1"/>
  <c r="O132" i="1"/>
  <c r="Q132" i="1" s="1"/>
  <c r="O133" i="1"/>
  <c r="Q133" i="1" s="1"/>
  <c r="O134" i="1"/>
  <c r="Q134" i="1" s="1"/>
  <c r="O135" i="1"/>
  <c r="Q135" i="1" s="1"/>
  <c r="O136" i="1"/>
  <c r="Q136" i="1" s="1"/>
  <c r="O137" i="1"/>
  <c r="Q137" i="1" s="1"/>
  <c r="O138" i="1"/>
  <c r="Q138" i="1" s="1"/>
  <c r="O139" i="1"/>
  <c r="Q139" i="1" s="1"/>
  <c r="O140" i="1"/>
  <c r="Q140" i="1" s="1"/>
  <c r="O141" i="1"/>
  <c r="Q141" i="1" s="1"/>
  <c r="O142" i="1"/>
  <c r="Q142" i="1" s="1"/>
  <c r="O143" i="1"/>
  <c r="Q143" i="1" s="1"/>
  <c r="O144" i="1"/>
  <c r="Q144" i="1" s="1"/>
  <c r="O145" i="1"/>
  <c r="Q145" i="1" s="1"/>
  <c r="O146" i="1"/>
  <c r="Q146" i="1" s="1"/>
  <c r="O147" i="1"/>
  <c r="Q147" i="1" s="1"/>
  <c r="O148" i="1"/>
  <c r="Q148" i="1" s="1"/>
  <c r="O149" i="1"/>
  <c r="Q149" i="1" s="1"/>
  <c r="O150" i="1"/>
  <c r="Q150" i="1" s="1"/>
  <c r="O151" i="1"/>
  <c r="Q151" i="1" s="1"/>
  <c r="O152" i="1"/>
  <c r="Q152" i="1" s="1"/>
  <c r="O153" i="1"/>
  <c r="Q153" i="1" s="1"/>
  <c r="O154" i="1"/>
  <c r="Q154" i="1" s="1"/>
  <c r="O155" i="1"/>
  <c r="Q155" i="1" s="1"/>
  <c r="O156" i="1"/>
  <c r="Q156" i="1" s="1"/>
  <c r="O157" i="1"/>
  <c r="Q157" i="1" s="1"/>
  <c r="O158" i="1"/>
  <c r="Q158" i="1" s="1"/>
  <c r="O159" i="1"/>
  <c r="Q159" i="1" s="1"/>
  <c r="O160" i="1"/>
  <c r="Q160" i="1" s="1"/>
  <c r="O161" i="1"/>
  <c r="Q161" i="1" s="1"/>
  <c r="O162" i="1"/>
  <c r="Q162" i="1" s="1"/>
  <c r="O163" i="1"/>
  <c r="Q163" i="1" s="1"/>
  <c r="O164" i="1"/>
  <c r="Q164" i="1" s="1"/>
  <c r="O165" i="1"/>
  <c r="Q165" i="1" s="1"/>
  <c r="O166" i="1"/>
  <c r="Q166" i="1" s="1"/>
  <c r="O167" i="1"/>
  <c r="Q167" i="1" s="1"/>
  <c r="O168" i="1"/>
  <c r="Q168" i="1" s="1"/>
  <c r="O169" i="1"/>
  <c r="Q169" i="1" s="1"/>
  <c r="O170" i="1"/>
  <c r="Q170" i="1" s="1"/>
  <c r="O171" i="1"/>
  <c r="Q171" i="1" s="1"/>
  <c r="O172" i="1"/>
  <c r="Q172" i="1" s="1"/>
  <c r="O173" i="1"/>
  <c r="Q173" i="1" s="1"/>
  <c r="O174" i="1"/>
  <c r="Q174" i="1" s="1"/>
  <c r="O175" i="1"/>
  <c r="Q175" i="1" s="1"/>
  <c r="O176" i="1"/>
  <c r="Q176" i="1" s="1"/>
  <c r="O177" i="1"/>
  <c r="Q177" i="1" s="1"/>
  <c r="O178" i="1"/>
  <c r="Q178" i="1" s="1"/>
  <c r="O179" i="1"/>
  <c r="Q179" i="1" s="1"/>
  <c r="O180" i="1"/>
  <c r="Q180" i="1" s="1"/>
  <c r="O181" i="1"/>
  <c r="Q181" i="1" s="1"/>
  <c r="O182" i="1"/>
  <c r="Q182" i="1" s="1"/>
  <c r="O183" i="1"/>
  <c r="Q183" i="1" s="1"/>
  <c r="O184" i="1"/>
  <c r="Q184" i="1" s="1"/>
  <c r="O185" i="1"/>
  <c r="Q185" i="1" s="1"/>
  <c r="O186" i="1"/>
  <c r="Q186" i="1" s="1"/>
  <c r="O187" i="1"/>
  <c r="Q187" i="1" s="1"/>
  <c r="O188" i="1"/>
  <c r="Q188" i="1" s="1"/>
  <c r="O189" i="1"/>
  <c r="Q189" i="1" s="1"/>
  <c r="O190" i="1"/>
  <c r="Q190" i="1" s="1"/>
  <c r="O191" i="1"/>
  <c r="Q191" i="1" s="1"/>
  <c r="O192" i="1"/>
  <c r="Q192" i="1" s="1"/>
  <c r="O193" i="1"/>
  <c r="Q193" i="1" s="1"/>
  <c r="O194" i="1"/>
  <c r="Q194" i="1" s="1"/>
  <c r="O195" i="1"/>
  <c r="Q195" i="1" s="1"/>
  <c r="O196" i="1"/>
  <c r="Q196" i="1" s="1"/>
  <c r="O197" i="1"/>
  <c r="Q197" i="1" s="1"/>
  <c r="O198" i="1"/>
  <c r="Q198" i="1" s="1"/>
  <c r="O199" i="1"/>
  <c r="Q199" i="1" s="1"/>
  <c r="O200" i="1"/>
  <c r="Q200" i="1" s="1"/>
  <c r="O201" i="1"/>
  <c r="Q201" i="1" s="1"/>
  <c r="O202" i="1"/>
  <c r="Q202" i="1" s="1"/>
  <c r="O203" i="1"/>
  <c r="Q203" i="1" s="1"/>
  <c r="O204" i="1"/>
  <c r="Q204" i="1" s="1"/>
  <c r="O205" i="1"/>
  <c r="Q205" i="1" s="1"/>
  <c r="O206" i="1"/>
  <c r="Q206" i="1" s="1"/>
  <c r="O207" i="1"/>
  <c r="Q207" i="1" s="1"/>
  <c r="O208" i="1"/>
  <c r="Q208" i="1" s="1"/>
  <c r="O209" i="1"/>
  <c r="Q209" i="1" s="1"/>
  <c r="O210" i="1"/>
  <c r="Q210" i="1" s="1"/>
  <c r="O211" i="1"/>
  <c r="Q211" i="1" s="1"/>
  <c r="O212" i="1"/>
  <c r="Q212" i="1" s="1"/>
  <c r="O213" i="1"/>
  <c r="Q213" i="1" s="1"/>
  <c r="O214" i="1"/>
  <c r="Q214" i="1" s="1"/>
  <c r="O215" i="1"/>
  <c r="Q215" i="1" s="1"/>
  <c r="O216" i="1"/>
  <c r="Q216" i="1" s="1"/>
  <c r="O217" i="1"/>
  <c r="Q217" i="1" s="1"/>
  <c r="O218" i="1"/>
  <c r="Q218" i="1" s="1"/>
  <c r="O219" i="1"/>
  <c r="Q219" i="1" s="1"/>
  <c r="O220" i="1"/>
  <c r="Q220" i="1" s="1"/>
  <c r="O221" i="1"/>
  <c r="Q221" i="1" s="1"/>
  <c r="O222" i="1"/>
  <c r="Q222" i="1" s="1"/>
  <c r="O223" i="1"/>
  <c r="Q223" i="1" s="1"/>
  <c r="O224" i="1"/>
  <c r="Q224" i="1" s="1"/>
  <c r="O225" i="1"/>
  <c r="Q225" i="1" s="1"/>
  <c r="O226" i="1"/>
  <c r="Q226" i="1" s="1"/>
  <c r="O227" i="1"/>
  <c r="Q227" i="1" s="1"/>
  <c r="O228" i="1"/>
  <c r="Q228" i="1" s="1"/>
  <c r="O229" i="1"/>
  <c r="Q229" i="1" s="1"/>
  <c r="O230" i="1"/>
  <c r="Q230" i="1" s="1"/>
  <c r="O231" i="1"/>
  <c r="Q231" i="1" s="1"/>
  <c r="O232" i="1"/>
  <c r="Q232" i="1" s="1"/>
  <c r="O233" i="1"/>
  <c r="Q233" i="1" s="1"/>
  <c r="O234" i="1"/>
  <c r="Q234" i="1" s="1"/>
  <c r="O235" i="1"/>
  <c r="Q235" i="1" s="1"/>
  <c r="O236" i="1"/>
  <c r="Q236" i="1" s="1"/>
  <c r="O237" i="1"/>
  <c r="Q237" i="1" s="1"/>
  <c r="O238" i="1"/>
  <c r="Q238" i="1" s="1"/>
  <c r="O239" i="1"/>
  <c r="Q239" i="1" s="1"/>
  <c r="O240" i="1"/>
  <c r="Q240" i="1" s="1"/>
  <c r="O241" i="1"/>
  <c r="Q241" i="1" s="1"/>
  <c r="O242" i="1"/>
  <c r="Q242" i="1" s="1"/>
  <c r="O243" i="1"/>
  <c r="Q243" i="1" s="1"/>
  <c r="O244" i="1"/>
  <c r="Q244" i="1" s="1"/>
  <c r="O245" i="1"/>
  <c r="Q245" i="1" s="1"/>
  <c r="O246" i="1"/>
  <c r="Q246" i="1" s="1"/>
  <c r="O247" i="1"/>
  <c r="Q247" i="1" s="1"/>
  <c r="O248" i="1"/>
  <c r="Q248" i="1" s="1"/>
  <c r="O249" i="1"/>
  <c r="Q249" i="1" s="1"/>
  <c r="O250" i="1"/>
  <c r="Q250" i="1" s="1"/>
  <c r="O251" i="1"/>
  <c r="Q251" i="1" s="1"/>
  <c r="O252" i="1"/>
  <c r="Q252" i="1" s="1"/>
  <c r="O253" i="1"/>
  <c r="Q253" i="1" s="1"/>
  <c r="O254" i="1"/>
  <c r="Q254" i="1" s="1"/>
  <c r="O255" i="1"/>
  <c r="Q255" i="1" s="1"/>
  <c r="O256" i="1"/>
  <c r="Q256" i="1" s="1"/>
  <c r="O257" i="1"/>
  <c r="Q257" i="1" s="1"/>
  <c r="O258" i="1"/>
  <c r="Q258" i="1" s="1"/>
  <c r="O259" i="1"/>
  <c r="Q259" i="1" s="1"/>
  <c r="O260" i="1"/>
  <c r="Q260" i="1" s="1"/>
  <c r="O261" i="1"/>
  <c r="Q261" i="1" s="1"/>
  <c r="O262" i="1"/>
  <c r="Q262" i="1" s="1"/>
  <c r="O263" i="1"/>
  <c r="Q263" i="1" s="1"/>
  <c r="O264" i="1"/>
  <c r="Q264" i="1" s="1"/>
  <c r="O265" i="1"/>
  <c r="Q265" i="1" s="1"/>
  <c r="O266" i="1"/>
  <c r="Q266" i="1" s="1"/>
  <c r="O267" i="1"/>
  <c r="Q267" i="1" s="1"/>
  <c r="O268" i="1"/>
  <c r="Q268" i="1" s="1"/>
  <c r="O269" i="1"/>
  <c r="Q269" i="1" s="1"/>
  <c r="O270" i="1"/>
  <c r="Q270" i="1" s="1"/>
  <c r="O271" i="1"/>
  <c r="Q271" i="1" s="1"/>
  <c r="O272" i="1"/>
  <c r="Q272" i="1" s="1"/>
  <c r="O273" i="1"/>
  <c r="Q273" i="1" s="1"/>
  <c r="O274" i="1"/>
  <c r="Q274" i="1" s="1"/>
  <c r="O275" i="1"/>
  <c r="Q275" i="1" s="1"/>
  <c r="O276" i="1"/>
  <c r="Q276" i="1" s="1"/>
  <c r="O277" i="1"/>
  <c r="Q277" i="1" s="1"/>
  <c r="O278" i="1"/>
  <c r="Q278" i="1" s="1"/>
  <c r="O279" i="1"/>
  <c r="Q279" i="1" s="1"/>
  <c r="O280" i="1"/>
  <c r="Q280" i="1" s="1"/>
  <c r="O281" i="1"/>
  <c r="Q281" i="1" s="1"/>
  <c r="O282" i="1"/>
  <c r="Q282" i="1" s="1"/>
  <c r="O283" i="1"/>
  <c r="Q283" i="1" s="1"/>
  <c r="O284" i="1"/>
  <c r="Q284" i="1" s="1"/>
  <c r="O285" i="1"/>
  <c r="Q285" i="1" s="1"/>
  <c r="O286" i="1"/>
  <c r="Q286" i="1" s="1"/>
  <c r="O287" i="1"/>
  <c r="Q287" i="1" s="1"/>
  <c r="O288" i="1"/>
  <c r="Q288" i="1" s="1"/>
  <c r="O289" i="1"/>
  <c r="Q289" i="1" s="1"/>
  <c r="O290" i="1"/>
  <c r="Q290" i="1" s="1"/>
  <c r="O291" i="1"/>
  <c r="Q291" i="1" s="1"/>
  <c r="O292" i="1"/>
  <c r="Q292" i="1" s="1"/>
  <c r="O293" i="1"/>
  <c r="Q293" i="1" s="1"/>
  <c r="O294" i="1"/>
  <c r="Q294" i="1" s="1"/>
  <c r="O295" i="1"/>
  <c r="Q295" i="1" s="1"/>
  <c r="O296" i="1"/>
  <c r="Q296" i="1" s="1"/>
  <c r="O297" i="1"/>
  <c r="Q297" i="1" s="1"/>
  <c r="O298" i="1"/>
  <c r="Q298" i="1" s="1"/>
  <c r="O299" i="1"/>
  <c r="Q299" i="1" s="1"/>
  <c r="O300" i="1"/>
  <c r="Q300" i="1" s="1"/>
  <c r="O301" i="1"/>
  <c r="Q301" i="1" s="1"/>
  <c r="O302" i="1"/>
  <c r="Q302" i="1" s="1"/>
  <c r="O303" i="1"/>
  <c r="Q303" i="1" s="1"/>
  <c r="O304" i="1"/>
  <c r="Q304" i="1" s="1"/>
  <c r="O305" i="1"/>
  <c r="Q305" i="1" s="1"/>
  <c r="O306" i="1"/>
  <c r="Q306" i="1" s="1"/>
  <c r="O307" i="1"/>
  <c r="Q307" i="1" s="1"/>
  <c r="O308" i="1"/>
  <c r="Q308" i="1" s="1"/>
  <c r="O309" i="1"/>
  <c r="Q309" i="1" s="1"/>
  <c r="O310" i="1"/>
  <c r="Q310" i="1" s="1"/>
  <c r="O311" i="1"/>
  <c r="Q311" i="1" s="1"/>
  <c r="O312" i="1"/>
  <c r="Q312" i="1" s="1"/>
  <c r="O313" i="1"/>
  <c r="Q313" i="1" s="1"/>
  <c r="O314" i="1"/>
  <c r="Q314" i="1" s="1"/>
  <c r="O315" i="1"/>
  <c r="Q315" i="1" s="1"/>
  <c r="O316" i="1"/>
  <c r="Q316" i="1" s="1"/>
  <c r="O317" i="1"/>
  <c r="Q317" i="1" s="1"/>
  <c r="O318" i="1"/>
  <c r="Q318" i="1" s="1"/>
  <c r="O319" i="1"/>
  <c r="Q319" i="1" s="1"/>
  <c r="O320" i="1"/>
  <c r="Q320" i="1" s="1"/>
  <c r="O321" i="1"/>
  <c r="Q321" i="1" s="1"/>
  <c r="O322" i="1"/>
  <c r="Q322" i="1" s="1"/>
  <c r="O323" i="1"/>
  <c r="Q323" i="1" s="1"/>
  <c r="O324" i="1"/>
  <c r="Q324" i="1" s="1"/>
  <c r="O325" i="1"/>
  <c r="Q325" i="1" s="1"/>
  <c r="O326" i="1"/>
  <c r="Q326" i="1" s="1"/>
  <c r="O327" i="1"/>
  <c r="Q327" i="1" s="1"/>
  <c r="O328" i="1"/>
  <c r="Q328" i="1" s="1"/>
  <c r="O329" i="1"/>
  <c r="Q329" i="1" s="1"/>
  <c r="O330" i="1"/>
  <c r="Q330" i="1" s="1"/>
  <c r="O331" i="1"/>
  <c r="Q331" i="1" s="1"/>
  <c r="O332" i="1"/>
  <c r="Q332" i="1" s="1"/>
  <c r="O333" i="1"/>
  <c r="Q333" i="1" s="1"/>
  <c r="O334" i="1"/>
  <c r="Q334" i="1" s="1"/>
  <c r="O335" i="1"/>
  <c r="Q335" i="1" s="1"/>
  <c r="O336" i="1"/>
  <c r="Q336" i="1" s="1"/>
  <c r="O337" i="1"/>
  <c r="Q337" i="1" s="1"/>
  <c r="O338" i="1"/>
  <c r="Q338" i="1" s="1"/>
  <c r="O339" i="1"/>
  <c r="Q339" i="1" s="1"/>
  <c r="O340" i="1"/>
  <c r="Q340" i="1" s="1"/>
  <c r="O341" i="1"/>
  <c r="Q341" i="1" s="1"/>
  <c r="O342" i="1"/>
  <c r="Q342" i="1" s="1"/>
  <c r="O343" i="1"/>
  <c r="Q343" i="1" s="1"/>
  <c r="O344" i="1"/>
  <c r="Q344" i="1" s="1"/>
  <c r="O345" i="1"/>
  <c r="Q345" i="1" s="1"/>
  <c r="O346" i="1"/>
  <c r="Q346" i="1" s="1"/>
  <c r="O347" i="1"/>
  <c r="Q347" i="1" s="1"/>
  <c r="O348" i="1"/>
  <c r="Q348" i="1" s="1"/>
  <c r="O349" i="1"/>
  <c r="Q349" i="1" s="1"/>
  <c r="O350" i="1"/>
  <c r="Q350" i="1" s="1"/>
  <c r="O351" i="1"/>
  <c r="Q351" i="1" s="1"/>
  <c r="O352" i="1"/>
  <c r="Q352" i="1" s="1"/>
  <c r="O353" i="1"/>
  <c r="Q353" i="1" s="1"/>
  <c r="O354" i="1"/>
  <c r="Q354" i="1" s="1"/>
  <c r="O355" i="1"/>
  <c r="Q355" i="1" s="1"/>
  <c r="O356" i="1"/>
  <c r="Q356" i="1" s="1"/>
  <c r="O357" i="1"/>
  <c r="Q357" i="1" s="1"/>
  <c r="O358" i="1"/>
  <c r="Q358" i="1" s="1"/>
  <c r="O359" i="1"/>
  <c r="Q359" i="1" s="1"/>
  <c r="O360" i="1"/>
  <c r="Q360" i="1" s="1"/>
  <c r="O361" i="1"/>
  <c r="Q361" i="1" s="1"/>
  <c r="O362" i="1"/>
  <c r="Q362" i="1" s="1"/>
  <c r="O363" i="1"/>
  <c r="Q363" i="1" s="1"/>
  <c r="O364" i="1"/>
  <c r="Q364" i="1" s="1"/>
  <c r="O365" i="1"/>
  <c r="Q365" i="1" s="1"/>
  <c r="O366" i="1"/>
  <c r="Q366" i="1" s="1"/>
  <c r="O367" i="1"/>
  <c r="Q367" i="1" s="1"/>
  <c r="O368" i="1"/>
  <c r="Q368" i="1" s="1"/>
  <c r="O369" i="1"/>
  <c r="Q369" i="1" s="1"/>
  <c r="O370" i="1"/>
  <c r="Q370" i="1" s="1"/>
  <c r="O371" i="1"/>
  <c r="Q371" i="1" s="1"/>
  <c r="O372" i="1"/>
  <c r="Q372" i="1" s="1"/>
  <c r="O373" i="1"/>
  <c r="Q373" i="1" s="1"/>
  <c r="O374" i="1"/>
  <c r="Q374" i="1" s="1"/>
  <c r="O375" i="1"/>
  <c r="Q375" i="1" s="1"/>
  <c r="O376" i="1"/>
  <c r="Q376" i="1" s="1"/>
  <c r="O377" i="1"/>
  <c r="Q377" i="1" s="1"/>
  <c r="O378" i="1"/>
  <c r="Q378" i="1" s="1"/>
  <c r="O379" i="1"/>
  <c r="Q379" i="1" s="1"/>
  <c r="O380" i="1"/>
  <c r="Q380" i="1" s="1"/>
  <c r="O381" i="1"/>
  <c r="Q381" i="1" s="1"/>
  <c r="O382" i="1"/>
  <c r="Q382" i="1" s="1"/>
  <c r="O383" i="1"/>
  <c r="Q383" i="1" s="1"/>
  <c r="O384" i="1"/>
  <c r="Q384" i="1" s="1"/>
  <c r="O385" i="1"/>
  <c r="Q385" i="1" s="1"/>
  <c r="O386" i="1"/>
  <c r="Q386" i="1" s="1"/>
  <c r="O387" i="1"/>
  <c r="Q387" i="1" s="1"/>
  <c r="O388" i="1"/>
  <c r="Q388" i="1" s="1"/>
  <c r="O389" i="1"/>
  <c r="Q389" i="1" s="1"/>
  <c r="O390" i="1"/>
  <c r="Q390" i="1" s="1"/>
  <c r="O391" i="1"/>
  <c r="Q391" i="1" s="1"/>
  <c r="O392" i="1"/>
  <c r="Q392" i="1" s="1"/>
  <c r="O393" i="1"/>
  <c r="Q393" i="1" s="1"/>
  <c r="O394" i="1"/>
  <c r="Q394" i="1" s="1"/>
  <c r="O395" i="1"/>
  <c r="Q395" i="1" s="1"/>
  <c r="O396" i="1"/>
  <c r="Q396" i="1" s="1"/>
  <c r="O397" i="1"/>
  <c r="Q397" i="1" s="1"/>
  <c r="O398" i="1"/>
  <c r="Q398" i="1" s="1"/>
  <c r="O399" i="1"/>
  <c r="Q399" i="1" s="1"/>
  <c r="O400" i="1"/>
  <c r="Q400" i="1" s="1"/>
  <c r="O401" i="1"/>
  <c r="Q401" i="1" s="1"/>
  <c r="O402" i="1"/>
  <c r="Q402" i="1" s="1"/>
  <c r="O403" i="1"/>
  <c r="Q403" i="1" s="1"/>
  <c r="O404" i="1"/>
  <c r="Q404" i="1" s="1"/>
  <c r="O405" i="1"/>
  <c r="Q405" i="1" s="1"/>
  <c r="O406" i="1"/>
  <c r="Q406" i="1" s="1"/>
  <c r="O407" i="1"/>
  <c r="Q407" i="1" s="1"/>
  <c r="O408" i="1"/>
  <c r="Q408" i="1" s="1"/>
  <c r="O409" i="1"/>
  <c r="Q409" i="1" s="1"/>
  <c r="O410" i="1"/>
  <c r="Q410" i="1" s="1"/>
  <c r="O411" i="1"/>
  <c r="Q411" i="1" s="1"/>
  <c r="O412" i="1"/>
  <c r="Q412" i="1" s="1"/>
  <c r="O413" i="1"/>
  <c r="Q413" i="1" s="1"/>
  <c r="O414" i="1"/>
  <c r="Q414" i="1" s="1"/>
  <c r="O415" i="1"/>
  <c r="Q415" i="1" s="1"/>
  <c r="O416" i="1"/>
  <c r="Q416" i="1" s="1"/>
  <c r="O417" i="1"/>
  <c r="Q417" i="1" s="1"/>
  <c r="O418" i="1"/>
  <c r="Q418" i="1" s="1"/>
  <c r="O419" i="1"/>
  <c r="Q419" i="1" s="1"/>
  <c r="O420" i="1"/>
  <c r="Q420" i="1" s="1"/>
  <c r="O421" i="1"/>
  <c r="Q421" i="1" s="1"/>
  <c r="O422" i="1"/>
  <c r="Q422" i="1" s="1"/>
  <c r="O423" i="1"/>
  <c r="Q423" i="1" s="1"/>
  <c r="O424" i="1"/>
  <c r="Q424" i="1" s="1"/>
  <c r="O425" i="1"/>
  <c r="Q425" i="1" s="1"/>
  <c r="O426" i="1"/>
  <c r="Q426" i="1" s="1"/>
  <c r="O427" i="1"/>
  <c r="Q427" i="1" s="1"/>
  <c r="O428" i="1"/>
  <c r="Q428" i="1" s="1"/>
  <c r="O429" i="1"/>
  <c r="Q429" i="1" s="1"/>
  <c r="O430" i="1"/>
  <c r="Q430" i="1" s="1"/>
  <c r="O431" i="1"/>
  <c r="Q431" i="1" s="1"/>
  <c r="O432" i="1"/>
  <c r="Q432" i="1" s="1"/>
  <c r="O433" i="1"/>
  <c r="Q433" i="1" s="1"/>
  <c r="O434" i="1"/>
  <c r="Q434" i="1" s="1"/>
  <c r="O435" i="1"/>
  <c r="Q435" i="1" s="1"/>
  <c r="O436" i="1"/>
  <c r="Q436" i="1" s="1"/>
  <c r="O437" i="1"/>
  <c r="Q437" i="1" s="1"/>
  <c r="O438" i="1"/>
  <c r="Q438" i="1" s="1"/>
  <c r="O439" i="1"/>
  <c r="Q439" i="1" s="1"/>
  <c r="O440" i="1"/>
  <c r="Q440" i="1" s="1"/>
  <c r="O441" i="1"/>
  <c r="Q441" i="1" s="1"/>
  <c r="O442" i="1"/>
  <c r="Q442" i="1" s="1"/>
  <c r="O443" i="1"/>
  <c r="Q443" i="1" s="1"/>
  <c r="O444" i="1"/>
  <c r="Q444" i="1" s="1"/>
  <c r="O445" i="1"/>
  <c r="Q445" i="1" s="1"/>
  <c r="O446" i="1"/>
  <c r="Q446" i="1" s="1"/>
  <c r="O447" i="1"/>
  <c r="Q447" i="1" s="1"/>
  <c r="O448" i="1"/>
  <c r="Q448" i="1" s="1"/>
  <c r="O449" i="1"/>
  <c r="Q449" i="1" s="1"/>
  <c r="O450" i="1"/>
  <c r="Q450" i="1" s="1"/>
  <c r="O451" i="1"/>
  <c r="Q451" i="1" s="1"/>
  <c r="O452" i="1"/>
  <c r="Q452" i="1" s="1"/>
  <c r="O453" i="1"/>
  <c r="Q453" i="1" s="1"/>
  <c r="O454" i="1"/>
  <c r="Q454" i="1" s="1"/>
  <c r="O455" i="1"/>
  <c r="Q455" i="1" s="1"/>
  <c r="O456" i="1"/>
  <c r="Q456" i="1" s="1"/>
  <c r="O457" i="1"/>
  <c r="Q457" i="1" s="1"/>
  <c r="O458" i="1"/>
  <c r="Q458" i="1" s="1"/>
  <c r="O459" i="1"/>
  <c r="Q459" i="1" s="1"/>
  <c r="O460" i="1"/>
  <c r="Q460" i="1" s="1"/>
  <c r="O461" i="1"/>
  <c r="Q461" i="1" s="1"/>
  <c r="O462" i="1"/>
  <c r="Q462" i="1" s="1"/>
  <c r="O463" i="1"/>
  <c r="Q463" i="1" s="1"/>
  <c r="O464" i="1"/>
  <c r="Q464" i="1" s="1"/>
  <c r="O465" i="1"/>
  <c r="Q465" i="1" s="1"/>
  <c r="O466" i="1"/>
  <c r="Q466" i="1" s="1"/>
  <c r="O467" i="1"/>
  <c r="Q467" i="1" s="1"/>
  <c r="O468" i="1"/>
  <c r="Q468" i="1" s="1"/>
  <c r="O469" i="1"/>
  <c r="Q469" i="1" s="1"/>
  <c r="O470" i="1"/>
  <c r="Q470" i="1" s="1"/>
  <c r="O471" i="1"/>
  <c r="Q471" i="1" s="1"/>
  <c r="O472" i="1"/>
  <c r="Q472" i="1" s="1"/>
  <c r="O473" i="1"/>
  <c r="Q473" i="1" s="1"/>
  <c r="O474" i="1"/>
  <c r="Q474" i="1" s="1"/>
  <c r="O475" i="1"/>
  <c r="Q475" i="1" s="1"/>
  <c r="O476" i="1"/>
  <c r="Q476" i="1" s="1"/>
  <c r="O477" i="1"/>
  <c r="Q477" i="1" s="1"/>
  <c r="O478" i="1"/>
  <c r="Q478" i="1" s="1"/>
  <c r="O479" i="1"/>
  <c r="Q479" i="1" s="1"/>
  <c r="O480" i="1"/>
  <c r="Q480" i="1" s="1"/>
  <c r="O481" i="1"/>
  <c r="Q481" i="1" s="1"/>
  <c r="O482" i="1"/>
  <c r="Q482" i="1" s="1"/>
  <c r="O483" i="1"/>
  <c r="Q483" i="1" s="1"/>
  <c r="O484" i="1"/>
  <c r="Q484" i="1" s="1"/>
  <c r="O485" i="1"/>
  <c r="Q485" i="1" s="1"/>
  <c r="O486" i="1"/>
  <c r="Q486" i="1" s="1"/>
  <c r="O487" i="1"/>
  <c r="Q487" i="1" s="1"/>
  <c r="O488" i="1"/>
  <c r="Q488" i="1" s="1"/>
  <c r="O489" i="1"/>
  <c r="Q489" i="1" s="1"/>
  <c r="O490" i="1"/>
  <c r="Q490" i="1" s="1"/>
  <c r="O491" i="1"/>
  <c r="Q491" i="1" s="1"/>
  <c r="O492" i="1"/>
  <c r="Q492" i="1" s="1"/>
  <c r="O493" i="1"/>
  <c r="Q493" i="1" s="1"/>
  <c r="O494" i="1"/>
  <c r="Q494" i="1" s="1"/>
  <c r="O495" i="1"/>
  <c r="Q495" i="1" s="1"/>
  <c r="O496" i="1"/>
  <c r="Q496" i="1" s="1"/>
  <c r="O497" i="1"/>
  <c r="Q497" i="1" s="1"/>
  <c r="O498" i="1"/>
  <c r="Q498" i="1" s="1"/>
  <c r="O499" i="1"/>
  <c r="Q499" i="1" s="1"/>
  <c r="O500" i="1"/>
  <c r="Q500" i="1" s="1"/>
  <c r="O501" i="1"/>
  <c r="Q501" i="1" s="1"/>
  <c r="O502" i="1"/>
  <c r="Q502" i="1" s="1"/>
  <c r="O503" i="1"/>
  <c r="Q503" i="1" s="1"/>
  <c r="O504" i="1"/>
  <c r="Q504" i="1" s="1"/>
  <c r="O505" i="1"/>
  <c r="Q505" i="1" s="1"/>
  <c r="O506" i="1"/>
  <c r="Q506" i="1" s="1"/>
  <c r="O507" i="1"/>
  <c r="Q507" i="1" s="1"/>
  <c r="O508" i="1"/>
  <c r="Q508" i="1" s="1"/>
  <c r="O509" i="1"/>
  <c r="Q509" i="1" s="1"/>
  <c r="O510" i="1"/>
  <c r="Q510" i="1" s="1"/>
  <c r="O511" i="1"/>
  <c r="Q511" i="1" s="1"/>
  <c r="O512" i="1"/>
  <c r="Q512" i="1" s="1"/>
  <c r="O513" i="1"/>
  <c r="Q513" i="1" s="1"/>
  <c r="O514" i="1"/>
  <c r="Q514" i="1" s="1"/>
  <c r="O515" i="1"/>
  <c r="Q515" i="1" s="1"/>
  <c r="O516" i="1"/>
  <c r="Q516" i="1" s="1"/>
  <c r="O517" i="1"/>
  <c r="Q517" i="1" s="1"/>
  <c r="O518" i="1"/>
  <c r="Q518" i="1" s="1"/>
  <c r="O519" i="1"/>
  <c r="Q519" i="1" s="1"/>
  <c r="O520" i="1"/>
  <c r="Q520" i="1" s="1"/>
  <c r="O521" i="1"/>
  <c r="Q521" i="1" s="1"/>
  <c r="O522" i="1"/>
  <c r="Q522" i="1" s="1"/>
  <c r="O523" i="1"/>
  <c r="Q523" i="1" s="1"/>
  <c r="O524" i="1"/>
  <c r="Q524" i="1" s="1"/>
  <c r="O525" i="1"/>
  <c r="Q525" i="1" s="1"/>
  <c r="O526" i="1"/>
  <c r="Q526" i="1" s="1"/>
  <c r="O527" i="1"/>
  <c r="Q527" i="1" s="1"/>
  <c r="O528" i="1"/>
  <c r="Q528" i="1" s="1"/>
  <c r="O529" i="1"/>
  <c r="Q529" i="1" s="1"/>
  <c r="O530" i="1"/>
  <c r="Q530" i="1" s="1"/>
  <c r="O531" i="1"/>
  <c r="Q531" i="1" s="1"/>
  <c r="O532" i="1"/>
  <c r="Q532" i="1" s="1"/>
  <c r="O533" i="1"/>
  <c r="Q533" i="1" s="1"/>
  <c r="O534" i="1"/>
  <c r="Q534" i="1" s="1"/>
  <c r="O535" i="1"/>
  <c r="Q535" i="1" s="1"/>
  <c r="O536" i="1"/>
  <c r="Q536" i="1" s="1"/>
  <c r="O537" i="1"/>
  <c r="Q537" i="1" s="1"/>
  <c r="O538" i="1"/>
  <c r="Q538" i="1" s="1"/>
  <c r="O539" i="1"/>
  <c r="Q539" i="1" s="1"/>
  <c r="O540" i="1"/>
  <c r="Q540" i="1" s="1"/>
  <c r="O541" i="1"/>
  <c r="Q541" i="1" s="1"/>
  <c r="O542" i="1"/>
  <c r="Q542" i="1" s="1"/>
  <c r="O543" i="1"/>
  <c r="Q543" i="1" s="1"/>
  <c r="O544" i="1"/>
  <c r="Q544" i="1" s="1"/>
  <c r="O545" i="1"/>
  <c r="Q545" i="1" s="1"/>
  <c r="O546" i="1"/>
  <c r="Q546" i="1" s="1"/>
  <c r="O547" i="1"/>
  <c r="Q547" i="1" s="1"/>
  <c r="O548" i="1"/>
  <c r="Q548" i="1" s="1"/>
  <c r="O549" i="1"/>
  <c r="Q549" i="1" s="1"/>
  <c r="O550" i="1"/>
  <c r="Q550" i="1" s="1"/>
  <c r="O551" i="1"/>
  <c r="Q551" i="1" s="1"/>
  <c r="O552" i="1"/>
  <c r="Q552" i="1" s="1"/>
  <c r="O553" i="1"/>
  <c r="Q553" i="1" s="1"/>
  <c r="O554" i="1"/>
  <c r="Q554" i="1" s="1"/>
  <c r="O555" i="1"/>
  <c r="Q555" i="1" s="1"/>
  <c r="O556" i="1"/>
  <c r="Q556" i="1" s="1"/>
  <c r="O557" i="1"/>
  <c r="Q557" i="1" s="1"/>
  <c r="O558" i="1"/>
  <c r="Q558" i="1" s="1"/>
  <c r="O559" i="1"/>
  <c r="Q559" i="1" s="1"/>
  <c r="O560" i="1"/>
  <c r="Q560" i="1" s="1"/>
  <c r="O561" i="1"/>
  <c r="Q561" i="1" s="1"/>
  <c r="O562" i="1"/>
  <c r="Q562" i="1" s="1"/>
  <c r="O563" i="1"/>
  <c r="Q563" i="1" s="1"/>
  <c r="O564" i="1"/>
  <c r="Q564" i="1" s="1"/>
  <c r="O565" i="1"/>
  <c r="Q565" i="1" s="1"/>
  <c r="O566" i="1"/>
  <c r="Q566" i="1" s="1"/>
  <c r="O567" i="1"/>
  <c r="Q567" i="1" s="1"/>
  <c r="O568" i="1"/>
  <c r="Q568" i="1" s="1"/>
  <c r="O569" i="1"/>
  <c r="Q569" i="1" s="1"/>
  <c r="O570" i="1"/>
  <c r="Q570" i="1" s="1"/>
  <c r="O571" i="1"/>
  <c r="Q571" i="1" s="1"/>
  <c r="O572" i="1"/>
  <c r="Q572" i="1" s="1"/>
  <c r="O573" i="1"/>
  <c r="Q573" i="1" s="1"/>
  <c r="O574" i="1"/>
  <c r="Q574" i="1" s="1"/>
  <c r="O575" i="1"/>
  <c r="Q575" i="1" s="1"/>
  <c r="O576" i="1"/>
  <c r="Q576" i="1" s="1"/>
  <c r="O577" i="1"/>
  <c r="Q577" i="1" s="1"/>
  <c r="O578" i="1"/>
  <c r="Q578" i="1" s="1"/>
  <c r="O579" i="1"/>
  <c r="Q579" i="1" s="1"/>
  <c r="O580" i="1"/>
  <c r="Q580" i="1" s="1"/>
  <c r="O581" i="1"/>
  <c r="Q581" i="1" s="1"/>
  <c r="O582" i="1"/>
  <c r="Q582" i="1" s="1"/>
  <c r="O583" i="1"/>
  <c r="Q583" i="1" s="1"/>
  <c r="O584" i="1"/>
  <c r="Q584" i="1" s="1"/>
  <c r="O585" i="1"/>
  <c r="Q585" i="1" s="1"/>
  <c r="O586" i="1"/>
  <c r="Q586" i="1" s="1"/>
  <c r="O587" i="1"/>
  <c r="Q587" i="1" s="1"/>
  <c r="O588" i="1"/>
  <c r="Q588" i="1" s="1"/>
  <c r="O589" i="1"/>
  <c r="Q589" i="1" s="1"/>
  <c r="O590" i="1"/>
  <c r="Q590" i="1" s="1"/>
  <c r="O591" i="1"/>
  <c r="Q591" i="1" s="1"/>
  <c r="O592" i="1"/>
  <c r="Q592" i="1" s="1"/>
  <c r="O593" i="1"/>
  <c r="Q593" i="1" s="1"/>
  <c r="O594" i="1"/>
  <c r="Q594" i="1" s="1"/>
  <c r="O595" i="1"/>
  <c r="Q595" i="1" s="1"/>
  <c r="O596" i="1"/>
  <c r="Q596" i="1" s="1"/>
  <c r="O597" i="1"/>
  <c r="Q597" i="1" s="1"/>
  <c r="O598" i="1"/>
  <c r="Q598" i="1" s="1"/>
  <c r="O599" i="1"/>
  <c r="Q599" i="1" s="1"/>
  <c r="O600" i="1"/>
  <c r="Q600" i="1" s="1"/>
  <c r="O601" i="1"/>
  <c r="Q601" i="1" s="1"/>
  <c r="O602" i="1"/>
  <c r="Q602" i="1" s="1"/>
  <c r="O603" i="1"/>
  <c r="Q603" i="1" s="1"/>
  <c r="O604" i="1"/>
  <c r="Q604" i="1" s="1"/>
  <c r="O605" i="1"/>
  <c r="Q605" i="1" s="1"/>
  <c r="O606" i="1"/>
  <c r="Q606" i="1" s="1"/>
  <c r="O607" i="1"/>
  <c r="Q607" i="1" s="1"/>
  <c r="O608" i="1"/>
  <c r="Q608" i="1" s="1"/>
  <c r="O609" i="1"/>
  <c r="Q609" i="1" s="1"/>
  <c r="O610" i="1"/>
  <c r="Q610" i="1" s="1"/>
  <c r="O611" i="1"/>
  <c r="Q611" i="1" s="1"/>
  <c r="O612" i="1"/>
  <c r="Q612" i="1" s="1"/>
  <c r="O613" i="1"/>
  <c r="Q613" i="1" s="1"/>
  <c r="O614" i="1"/>
  <c r="Q614" i="1" s="1"/>
  <c r="O615" i="1"/>
  <c r="Q615" i="1" s="1"/>
  <c r="O616" i="1"/>
  <c r="Q616" i="1" s="1"/>
  <c r="O617" i="1"/>
  <c r="Q617" i="1" s="1"/>
  <c r="O618" i="1"/>
  <c r="Q618" i="1" s="1"/>
  <c r="O619" i="1"/>
  <c r="Q619" i="1" s="1"/>
  <c r="O620" i="1"/>
  <c r="Q620" i="1" s="1"/>
  <c r="O621" i="1"/>
  <c r="Q621" i="1" s="1"/>
  <c r="O622" i="1"/>
  <c r="Q622" i="1" s="1"/>
  <c r="O623" i="1"/>
  <c r="Q623" i="1" s="1"/>
  <c r="O624" i="1"/>
  <c r="Q624" i="1" s="1"/>
  <c r="O625" i="1"/>
  <c r="Q625" i="1" s="1"/>
  <c r="O626" i="1"/>
  <c r="Q626" i="1" s="1"/>
  <c r="O627" i="1"/>
  <c r="Q627" i="1" s="1"/>
  <c r="O628" i="1"/>
  <c r="Q628" i="1" s="1"/>
  <c r="O629" i="1"/>
  <c r="Q629" i="1" s="1"/>
  <c r="O630" i="1"/>
  <c r="Q630" i="1" s="1"/>
  <c r="O631" i="1"/>
  <c r="Q631" i="1" s="1"/>
  <c r="O632" i="1"/>
  <c r="Q632" i="1" s="1"/>
  <c r="O633" i="1"/>
  <c r="Q633" i="1" s="1"/>
  <c r="O634" i="1"/>
  <c r="Q634" i="1" s="1"/>
  <c r="O635" i="1"/>
  <c r="Q635" i="1" s="1"/>
  <c r="O636" i="1"/>
  <c r="Q636" i="1" s="1"/>
  <c r="O637" i="1"/>
  <c r="Q637" i="1" s="1"/>
  <c r="O638" i="1"/>
  <c r="Q638" i="1" s="1"/>
  <c r="O639" i="1"/>
  <c r="Q639" i="1" s="1"/>
  <c r="O640" i="1"/>
  <c r="Q640" i="1" s="1"/>
  <c r="O641" i="1"/>
  <c r="Q641" i="1" s="1"/>
  <c r="O642" i="1"/>
  <c r="Q642" i="1" s="1"/>
  <c r="O643" i="1"/>
  <c r="Q643" i="1" s="1"/>
  <c r="O644" i="1"/>
  <c r="Q644" i="1" s="1"/>
  <c r="O645" i="1"/>
  <c r="Q645" i="1" s="1"/>
  <c r="O646" i="1"/>
  <c r="Q646" i="1" s="1"/>
  <c r="O647" i="1"/>
  <c r="Q647" i="1" s="1"/>
  <c r="O648" i="1"/>
  <c r="Q648" i="1" s="1"/>
  <c r="O649" i="1"/>
  <c r="Q649" i="1" s="1"/>
  <c r="O650" i="1"/>
  <c r="Q650" i="1" s="1"/>
  <c r="O651" i="1"/>
  <c r="Q651" i="1" s="1"/>
  <c r="O652" i="1"/>
  <c r="Q652" i="1" s="1"/>
  <c r="O653" i="1"/>
  <c r="Q653" i="1" s="1"/>
  <c r="O654" i="1"/>
  <c r="Q654" i="1" s="1"/>
  <c r="O655" i="1"/>
  <c r="Q655" i="1" s="1"/>
  <c r="O656" i="1"/>
  <c r="Q656" i="1" s="1"/>
  <c r="O657" i="1"/>
  <c r="Q657" i="1" s="1"/>
  <c r="O658" i="1"/>
  <c r="Q658" i="1" s="1"/>
  <c r="O659" i="1"/>
  <c r="Q659" i="1" s="1"/>
  <c r="O660" i="1"/>
  <c r="Q660" i="1" s="1"/>
  <c r="O661" i="1"/>
  <c r="Q661" i="1" s="1"/>
  <c r="O662" i="1"/>
  <c r="Q662" i="1" s="1"/>
  <c r="O663" i="1"/>
  <c r="Q663" i="1" s="1"/>
  <c r="O664" i="1"/>
  <c r="Q664" i="1" s="1"/>
  <c r="O665" i="1"/>
  <c r="Q665" i="1" s="1"/>
  <c r="O666" i="1"/>
  <c r="Q666" i="1" s="1"/>
  <c r="O667" i="1"/>
  <c r="Q667" i="1" s="1"/>
  <c r="O668" i="1"/>
  <c r="Q668" i="1" s="1"/>
  <c r="O669" i="1"/>
  <c r="Q669" i="1" s="1"/>
  <c r="O670" i="1"/>
  <c r="Q670" i="1" s="1"/>
  <c r="O671" i="1"/>
  <c r="Q671" i="1" s="1"/>
  <c r="O672" i="1"/>
  <c r="Q672" i="1" s="1"/>
  <c r="O673" i="1"/>
  <c r="Q673" i="1" s="1"/>
  <c r="O674" i="1"/>
  <c r="Q674" i="1" s="1"/>
  <c r="O675" i="1"/>
  <c r="Q675" i="1" s="1"/>
  <c r="O676" i="1"/>
  <c r="Q676" i="1" s="1"/>
  <c r="O677" i="1"/>
  <c r="Q677" i="1" s="1"/>
  <c r="O678" i="1"/>
  <c r="Q678" i="1" s="1"/>
  <c r="O679" i="1"/>
  <c r="Q679" i="1" s="1"/>
  <c r="O680" i="1"/>
  <c r="Q680" i="1" s="1"/>
  <c r="O681" i="1"/>
  <c r="Q681" i="1" s="1"/>
  <c r="O682" i="1"/>
  <c r="Q682" i="1" s="1"/>
  <c r="O683" i="1"/>
  <c r="Q683" i="1" s="1"/>
  <c r="O684" i="1"/>
  <c r="Q684" i="1" s="1"/>
  <c r="O685" i="1"/>
  <c r="Q685" i="1" s="1"/>
  <c r="O686" i="1"/>
  <c r="Q686" i="1" s="1"/>
  <c r="O687" i="1"/>
  <c r="Q687" i="1" s="1"/>
  <c r="O688" i="1"/>
  <c r="Q688" i="1" s="1"/>
  <c r="O689" i="1"/>
  <c r="Q689" i="1" s="1"/>
  <c r="O690" i="1"/>
  <c r="Q690" i="1" s="1"/>
  <c r="O691" i="1"/>
  <c r="Q691" i="1" s="1"/>
  <c r="O692" i="1"/>
  <c r="Q692" i="1" s="1"/>
  <c r="O693" i="1"/>
  <c r="Q693" i="1" s="1"/>
  <c r="O694" i="1"/>
  <c r="Q694" i="1" s="1"/>
  <c r="O695" i="1"/>
  <c r="Q695" i="1" s="1"/>
  <c r="O696" i="1"/>
  <c r="Q696" i="1" s="1"/>
  <c r="O697" i="1"/>
  <c r="Q697" i="1" s="1"/>
  <c r="O698" i="1"/>
  <c r="Q698" i="1" s="1"/>
  <c r="O699" i="1"/>
  <c r="Q699" i="1" s="1"/>
  <c r="O700" i="1"/>
  <c r="Q700" i="1" s="1"/>
  <c r="O701" i="1"/>
  <c r="Q701" i="1" s="1"/>
  <c r="O702" i="1"/>
  <c r="Q702" i="1" s="1"/>
  <c r="O703" i="1"/>
  <c r="Q703" i="1" s="1"/>
  <c r="O704" i="1"/>
  <c r="Q704" i="1" s="1"/>
  <c r="O705" i="1"/>
  <c r="Q705" i="1" s="1"/>
  <c r="O706" i="1"/>
  <c r="Q706" i="1" s="1"/>
  <c r="O707" i="1"/>
  <c r="Q707" i="1" s="1"/>
  <c r="O708" i="1"/>
  <c r="Q708" i="1" s="1"/>
  <c r="O709" i="1"/>
  <c r="Q709" i="1" s="1"/>
  <c r="O710" i="1"/>
  <c r="Q710" i="1" s="1"/>
  <c r="O711" i="1"/>
  <c r="Q711" i="1" s="1"/>
  <c r="O712" i="1"/>
  <c r="Q712" i="1" s="1"/>
  <c r="O713" i="1"/>
  <c r="Q713" i="1" s="1"/>
  <c r="O714" i="1"/>
  <c r="Q714" i="1" s="1"/>
  <c r="O715" i="1"/>
  <c r="Q715" i="1" s="1"/>
  <c r="O716" i="1"/>
  <c r="Q716" i="1" s="1"/>
  <c r="O717" i="1"/>
  <c r="Q717" i="1" s="1"/>
  <c r="O718" i="1"/>
  <c r="Q718" i="1" s="1"/>
  <c r="O719" i="1"/>
  <c r="Q719" i="1" s="1"/>
  <c r="O720" i="1"/>
  <c r="Q720" i="1" s="1"/>
  <c r="O721" i="1"/>
  <c r="Q721" i="1" s="1"/>
  <c r="O722" i="1"/>
  <c r="Q722" i="1" s="1"/>
  <c r="O723" i="1"/>
  <c r="Q723" i="1" s="1"/>
  <c r="O724" i="1"/>
  <c r="Q724" i="1" s="1"/>
  <c r="O725" i="1"/>
  <c r="Q725" i="1" s="1"/>
  <c r="O726" i="1"/>
  <c r="Q726" i="1" s="1"/>
  <c r="O727" i="1"/>
  <c r="Q727" i="1" s="1"/>
  <c r="O728" i="1"/>
  <c r="Q728" i="1" s="1"/>
  <c r="O729" i="1"/>
  <c r="Q729" i="1" s="1"/>
  <c r="O730" i="1"/>
  <c r="Q730" i="1" s="1"/>
  <c r="O731" i="1"/>
  <c r="Q731" i="1" s="1"/>
  <c r="O732" i="1"/>
  <c r="Q732" i="1" s="1"/>
  <c r="O733" i="1"/>
  <c r="Q733" i="1" s="1"/>
  <c r="O734" i="1"/>
  <c r="Q734" i="1" s="1"/>
  <c r="O735" i="1"/>
  <c r="Q735" i="1" s="1"/>
  <c r="O736" i="1"/>
  <c r="Q736" i="1" s="1"/>
  <c r="O737" i="1"/>
  <c r="Q737" i="1" s="1"/>
  <c r="O738" i="1"/>
  <c r="Q738" i="1" s="1"/>
  <c r="O739" i="1"/>
  <c r="Q739" i="1" s="1"/>
  <c r="O740" i="1"/>
  <c r="Q740" i="1" s="1"/>
  <c r="O741" i="1"/>
  <c r="Q741" i="1" s="1"/>
  <c r="O742" i="1"/>
  <c r="Q742" i="1" s="1"/>
  <c r="O743" i="1"/>
  <c r="Q743" i="1" s="1"/>
  <c r="O744" i="1"/>
  <c r="Q744" i="1" s="1"/>
  <c r="O745" i="1"/>
  <c r="Q745" i="1" s="1"/>
  <c r="O746" i="1"/>
  <c r="Q746" i="1" s="1"/>
  <c r="O747" i="1"/>
  <c r="Q747" i="1" s="1"/>
  <c r="O748" i="1"/>
  <c r="Q748" i="1" s="1"/>
  <c r="O749" i="1"/>
  <c r="Q749" i="1" s="1"/>
  <c r="O750" i="1"/>
  <c r="Q750" i="1" s="1"/>
  <c r="O751" i="1"/>
  <c r="Q751" i="1" s="1"/>
  <c r="O752" i="1"/>
  <c r="Q752" i="1" s="1"/>
  <c r="O753" i="1"/>
  <c r="Q753" i="1" s="1"/>
  <c r="O754" i="1"/>
  <c r="Q754" i="1" s="1"/>
  <c r="O755" i="1"/>
  <c r="Q755" i="1" s="1"/>
  <c r="O756" i="1"/>
  <c r="Q756" i="1" s="1"/>
  <c r="O757" i="1"/>
  <c r="Q757" i="1" s="1"/>
  <c r="O758" i="1"/>
  <c r="Q758" i="1" s="1"/>
  <c r="O759" i="1"/>
  <c r="Q759" i="1" s="1"/>
  <c r="O760" i="1"/>
  <c r="Q760" i="1" s="1"/>
  <c r="O761" i="1"/>
  <c r="Q761" i="1" s="1"/>
  <c r="O762" i="1"/>
  <c r="Q762" i="1" s="1"/>
  <c r="O763" i="1"/>
  <c r="Q763" i="1" s="1"/>
  <c r="O764" i="1"/>
  <c r="Q764" i="1" s="1"/>
  <c r="O765" i="1"/>
  <c r="Q765" i="1" s="1"/>
  <c r="O766" i="1"/>
  <c r="Q766" i="1" s="1"/>
  <c r="O767" i="1"/>
  <c r="Q767" i="1" s="1"/>
  <c r="O768" i="1"/>
  <c r="Q768" i="1" s="1"/>
  <c r="O769" i="1"/>
  <c r="Q769" i="1" s="1"/>
  <c r="O770" i="1"/>
  <c r="Q770" i="1" s="1"/>
  <c r="O771" i="1"/>
  <c r="Q771" i="1" s="1"/>
  <c r="O772" i="1"/>
  <c r="Q772" i="1" s="1"/>
  <c r="O773" i="1"/>
  <c r="Q773" i="1" s="1"/>
  <c r="O774" i="1"/>
  <c r="Q774" i="1" s="1"/>
  <c r="O775" i="1"/>
  <c r="Q775" i="1" s="1"/>
  <c r="O776" i="1"/>
  <c r="Q776" i="1" s="1"/>
  <c r="O777" i="1"/>
  <c r="Q777" i="1" s="1"/>
  <c r="O778" i="1"/>
  <c r="Q778" i="1" s="1"/>
  <c r="O779" i="1"/>
  <c r="Q779" i="1" s="1"/>
  <c r="O780" i="1"/>
  <c r="Q780" i="1" s="1"/>
  <c r="O781" i="1"/>
  <c r="Q781" i="1" s="1"/>
  <c r="O782" i="1"/>
  <c r="Q782" i="1" s="1"/>
  <c r="O783" i="1"/>
  <c r="Q783" i="1" s="1"/>
  <c r="O784" i="1"/>
  <c r="Q784" i="1" s="1"/>
  <c r="O785" i="1"/>
  <c r="Q785" i="1" s="1"/>
  <c r="O786" i="1"/>
  <c r="Q786" i="1" s="1"/>
  <c r="O787" i="1"/>
  <c r="Q787" i="1" s="1"/>
  <c r="O788" i="1"/>
  <c r="Q788" i="1" s="1"/>
  <c r="O789" i="1"/>
  <c r="Q789" i="1" s="1"/>
  <c r="O790" i="1"/>
  <c r="Q790" i="1" s="1"/>
  <c r="O791" i="1"/>
  <c r="Q791" i="1" s="1"/>
  <c r="O792" i="1"/>
  <c r="Q792" i="1" s="1"/>
  <c r="O793" i="1"/>
  <c r="Q793" i="1" s="1"/>
  <c r="O794" i="1"/>
  <c r="Q794" i="1" s="1"/>
  <c r="O795" i="1"/>
  <c r="Q795" i="1" s="1"/>
  <c r="O796" i="1"/>
  <c r="Q796" i="1" s="1"/>
  <c r="O797" i="1"/>
  <c r="Q797" i="1" s="1"/>
  <c r="O798" i="1"/>
  <c r="Q798" i="1" s="1"/>
  <c r="O799" i="1"/>
  <c r="Q799" i="1" s="1"/>
  <c r="O800" i="1"/>
  <c r="Q800" i="1" s="1"/>
  <c r="O801" i="1"/>
  <c r="Q801" i="1" s="1"/>
  <c r="O802" i="1"/>
  <c r="Q802" i="1" s="1"/>
  <c r="O803" i="1"/>
  <c r="Q803" i="1" s="1"/>
  <c r="O804" i="1"/>
  <c r="Q804" i="1" s="1"/>
  <c r="O805" i="1"/>
  <c r="Q805" i="1" s="1"/>
  <c r="O806" i="1"/>
  <c r="Q806" i="1" s="1"/>
  <c r="O807" i="1"/>
  <c r="Q807" i="1" s="1"/>
  <c r="O808" i="1"/>
  <c r="Q808" i="1" s="1"/>
  <c r="O809" i="1"/>
  <c r="Q809" i="1" s="1"/>
  <c r="O810" i="1"/>
  <c r="Q810" i="1" s="1"/>
  <c r="O811" i="1"/>
  <c r="Q811" i="1" s="1"/>
  <c r="O812" i="1"/>
  <c r="Q812" i="1" s="1"/>
  <c r="O813" i="1"/>
  <c r="Q813" i="1" s="1"/>
  <c r="O814" i="1"/>
  <c r="Q814" i="1" s="1"/>
  <c r="O815" i="1"/>
  <c r="Q815" i="1" s="1"/>
  <c r="O816" i="1"/>
  <c r="Q816" i="1" s="1"/>
  <c r="O817" i="1"/>
  <c r="Q817" i="1" s="1"/>
  <c r="O818" i="1"/>
  <c r="Q818" i="1" s="1"/>
  <c r="O819" i="1"/>
  <c r="Q819" i="1" s="1"/>
  <c r="O820" i="1"/>
  <c r="Q820" i="1" s="1"/>
  <c r="O821" i="1"/>
  <c r="Q821" i="1" s="1"/>
  <c r="O822" i="1"/>
  <c r="Q822" i="1" s="1"/>
  <c r="O823" i="1"/>
  <c r="Q823" i="1" s="1"/>
  <c r="O824" i="1"/>
  <c r="Q824" i="1" s="1"/>
  <c r="O825" i="1"/>
  <c r="Q825" i="1" s="1"/>
  <c r="O826" i="1"/>
  <c r="Q826" i="1" s="1"/>
  <c r="O827" i="1"/>
  <c r="Q827" i="1" s="1"/>
  <c r="O828" i="1"/>
  <c r="Q828" i="1" s="1"/>
  <c r="O829" i="1"/>
  <c r="Q829" i="1" s="1"/>
  <c r="O830" i="1"/>
  <c r="Q830" i="1" s="1"/>
  <c r="O831" i="1"/>
  <c r="Q831" i="1" s="1"/>
  <c r="O832" i="1"/>
  <c r="Q832" i="1" s="1"/>
  <c r="O833" i="1"/>
  <c r="Q833" i="1" s="1"/>
  <c r="O834" i="1"/>
  <c r="Q834" i="1" s="1"/>
  <c r="O835" i="1"/>
  <c r="Q835" i="1" s="1"/>
  <c r="O836" i="1"/>
  <c r="Q836" i="1" s="1"/>
  <c r="O837" i="1"/>
  <c r="Q837" i="1" s="1"/>
  <c r="O838" i="1"/>
  <c r="Q838" i="1" s="1"/>
  <c r="O839" i="1"/>
  <c r="Q839" i="1" s="1"/>
  <c r="O840" i="1"/>
  <c r="Q840" i="1" s="1"/>
  <c r="O841" i="1"/>
  <c r="Q841" i="1" s="1"/>
  <c r="O842" i="1"/>
  <c r="Q842" i="1" s="1"/>
  <c r="O843" i="1"/>
  <c r="Q843" i="1" s="1"/>
  <c r="O844" i="1"/>
  <c r="Q844" i="1" s="1"/>
  <c r="O845" i="1"/>
  <c r="Q845" i="1" s="1"/>
  <c r="O846" i="1"/>
  <c r="Q846" i="1" s="1"/>
  <c r="O847" i="1"/>
  <c r="Q847" i="1" s="1"/>
  <c r="O848" i="1"/>
  <c r="Q848" i="1" s="1"/>
  <c r="O849" i="1"/>
  <c r="Q849" i="1" s="1"/>
  <c r="O850" i="1"/>
  <c r="Q850" i="1" s="1"/>
  <c r="O851" i="1"/>
  <c r="Q851" i="1" s="1"/>
  <c r="O852" i="1"/>
  <c r="Q852" i="1" s="1"/>
  <c r="O853" i="1"/>
  <c r="Q853" i="1" s="1"/>
  <c r="O854" i="1"/>
  <c r="Q854" i="1" s="1"/>
  <c r="O855" i="1"/>
  <c r="Q855" i="1" s="1"/>
  <c r="O856" i="1"/>
  <c r="Q856" i="1" s="1"/>
  <c r="O857" i="1"/>
  <c r="Q857" i="1" s="1"/>
  <c r="O858" i="1"/>
  <c r="Q858" i="1" s="1"/>
  <c r="O859" i="1"/>
  <c r="Q859" i="1" s="1"/>
  <c r="O860" i="1"/>
  <c r="Q860" i="1" s="1"/>
  <c r="O861" i="1"/>
  <c r="Q861" i="1" s="1"/>
  <c r="O862" i="1"/>
  <c r="Q862" i="1" s="1"/>
  <c r="O863" i="1"/>
  <c r="Q863" i="1" s="1"/>
  <c r="O864" i="1"/>
  <c r="Q864" i="1" s="1"/>
  <c r="O865" i="1"/>
  <c r="Q865" i="1" s="1"/>
  <c r="O866" i="1"/>
  <c r="Q866" i="1" s="1"/>
  <c r="O867" i="1"/>
  <c r="Q867" i="1" s="1"/>
  <c r="O868" i="1"/>
  <c r="Q868" i="1" s="1"/>
  <c r="O869" i="1"/>
  <c r="Q869" i="1" s="1"/>
  <c r="O870" i="1"/>
  <c r="Q870" i="1" s="1"/>
  <c r="O871" i="1"/>
  <c r="Q871" i="1" s="1"/>
  <c r="O872" i="1"/>
  <c r="Q872" i="1" s="1"/>
  <c r="O873" i="1"/>
  <c r="Q873" i="1" s="1"/>
  <c r="O874" i="1"/>
  <c r="Q874" i="1" s="1"/>
  <c r="O875" i="1"/>
  <c r="Q875" i="1" s="1"/>
  <c r="O876" i="1"/>
  <c r="Q876" i="1" s="1"/>
  <c r="O877" i="1"/>
  <c r="Q877" i="1" s="1"/>
  <c r="O878" i="1"/>
  <c r="Q878" i="1" s="1"/>
  <c r="O879" i="1"/>
  <c r="Q879" i="1" s="1"/>
  <c r="O880" i="1"/>
  <c r="Q880" i="1" s="1"/>
  <c r="O881" i="1"/>
  <c r="Q881" i="1" s="1"/>
  <c r="O882" i="1"/>
  <c r="Q882" i="1" s="1"/>
  <c r="O883" i="1"/>
  <c r="Q883" i="1" s="1"/>
  <c r="O884" i="1"/>
  <c r="Q884" i="1" s="1"/>
  <c r="O885" i="1"/>
  <c r="Q885" i="1" s="1"/>
  <c r="O886" i="1"/>
  <c r="Q886" i="1" s="1"/>
  <c r="O887" i="1"/>
  <c r="Q887" i="1" s="1"/>
  <c r="O888" i="1"/>
  <c r="Q888" i="1" s="1"/>
  <c r="O889" i="1"/>
  <c r="Q889" i="1" s="1"/>
  <c r="O890" i="1"/>
  <c r="Q890" i="1" s="1"/>
  <c r="O891" i="1"/>
  <c r="Q891" i="1" s="1"/>
  <c r="O892" i="1"/>
  <c r="Q892" i="1" s="1"/>
  <c r="O893" i="1"/>
  <c r="Q893" i="1" s="1"/>
  <c r="O894" i="1"/>
  <c r="Q894" i="1" s="1"/>
  <c r="O895" i="1"/>
  <c r="Q895" i="1" s="1"/>
  <c r="O896" i="1"/>
  <c r="Q896" i="1" s="1"/>
  <c r="O897" i="1"/>
  <c r="Q897" i="1" s="1"/>
  <c r="O898" i="1"/>
  <c r="Q898" i="1" s="1"/>
  <c r="O899" i="1"/>
  <c r="Q899" i="1" s="1"/>
  <c r="O900" i="1"/>
  <c r="Q900" i="1" s="1"/>
  <c r="O901" i="1"/>
  <c r="Q901" i="1" s="1"/>
  <c r="O902" i="1"/>
  <c r="Q902" i="1" s="1"/>
  <c r="O903" i="1"/>
  <c r="Q903" i="1" s="1"/>
  <c r="O904" i="1"/>
  <c r="Q904" i="1" s="1"/>
  <c r="O905" i="1"/>
  <c r="Q905" i="1" s="1"/>
  <c r="O906" i="1"/>
  <c r="Q906" i="1" s="1"/>
  <c r="O907" i="1"/>
  <c r="Q907" i="1" s="1"/>
  <c r="O908" i="1"/>
  <c r="Q908" i="1" s="1"/>
  <c r="O909" i="1"/>
  <c r="Q909" i="1" s="1"/>
  <c r="O910" i="1"/>
  <c r="Q910" i="1" s="1"/>
  <c r="O911" i="1"/>
  <c r="Q911" i="1" s="1"/>
  <c r="O912" i="1"/>
  <c r="Q912" i="1" s="1"/>
  <c r="O913" i="1"/>
  <c r="Q913" i="1" s="1"/>
  <c r="O914" i="1"/>
  <c r="Q914" i="1" s="1"/>
  <c r="O915" i="1"/>
  <c r="Q915" i="1" s="1"/>
  <c r="O916" i="1"/>
  <c r="Q916" i="1" s="1"/>
  <c r="O917" i="1"/>
  <c r="Q917" i="1" s="1"/>
  <c r="O918" i="1"/>
  <c r="Q918" i="1" s="1"/>
  <c r="O919" i="1"/>
  <c r="Q919" i="1" s="1"/>
  <c r="O920" i="1"/>
  <c r="Q920" i="1" s="1"/>
  <c r="O921" i="1"/>
  <c r="Q921" i="1" s="1"/>
  <c r="O922" i="1"/>
  <c r="Q922" i="1" s="1"/>
  <c r="O923" i="1"/>
  <c r="Q923" i="1" s="1"/>
  <c r="O924" i="1"/>
  <c r="Q924" i="1" s="1"/>
  <c r="O925" i="1"/>
  <c r="Q925" i="1" s="1"/>
  <c r="O926" i="1"/>
  <c r="Q926" i="1" s="1"/>
  <c r="O927" i="1"/>
  <c r="Q927" i="1" s="1"/>
  <c r="O928" i="1"/>
  <c r="Q928" i="1" s="1"/>
  <c r="O929" i="1"/>
  <c r="Q929" i="1" s="1"/>
  <c r="O930" i="1"/>
  <c r="Q930" i="1" s="1"/>
  <c r="O931" i="1"/>
  <c r="Q931" i="1" s="1"/>
  <c r="O932" i="1"/>
  <c r="Q932" i="1" s="1"/>
  <c r="O933" i="1"/>
  <c r="Q933" i="1" s="1"/>
  <c r="O934" i="1"/>
  <c r="Q934" i="1" s="1"/>
  <c r="O935" i="1"/>
  <c r="Q935" i="1" s="1"/>
  <c r="O936" i="1"/>
  <c r="Q936" i="1" s="1"/>
  <c r="O937" i="1"/>
  <c r="Q937" i="1" s="1"/>
  <c r="O938" i="1"/>
  <c r="Q938" i="1" s="1"/>
  <c r="O939" i="1"/>
  <c r="Q939" i="1" s="1"/>
  <c r="O940" i="1"/>
  <c r="Q940" i="1" s="1"/>
  <c r="O941" i="1"/>
  <c r="Q941" i="1" s="1"/>
  <c r="O942" i="1"/>
  <c r="Q942" i="1" s="1"/>
  <c r="O943" i="1"/>
  <c r="Q943" i="1" s="1"/>
  <c r="O944" i="1"/>
  <c r="Q944" i="1" s="1"/>
  <c r="O945" i="1"/>
  <c r="Q945" i="1" s="1"/>
  <c r="O946" i="1"/>
  <c r="Q946" i="1" s="1"/>
  <c r="O947" i="1"/>
  <c r="Q947" i="1" s="1"/>
  <c r="O948" i="1"/>
  <c r="Q948" i="1" s="1"/>
  <c r="O949" i="1"/>
  <c r="Q949" i="1" s="1"/>
  <c r="O950" i="1"/>
  <c r="Q950" i="1" s="1"/>
  <c r="O951" i="1"/>
  <c r="Q951" i="1" s="1"/>
  <c r="O952" i="1"/>
  <c r="Q952" i="1" s="1"/>
  <c r="O953" i="1"/>
  <c r="Q953" i="1" s="1"/>
  <c r="O954" i="1"/>
  <c r="Q954" i="1" s="1"/>
  <c r="O955" i="1"/>
  <c r="Q955" i="1" s="1"/>
  <c r="O956" i="1"/>
  <c r="Q956" i="1" s="1"/>
  <c r="O957" i="1"/>
  <c r="Q957" i="1" s="1"/>
  <c r="O958" i="1"/>
  <c r="Q958" i="1" s="1"/>
  <c r="O959" i="1"/>
  <c r="Q959" i="1" s="1"/>
  <c r="O960" i="1"/>
  <c r="Q960" i="1" s="1"/>
  <c r="O961" i="1"/>
  <c r="Q961" i="1" s="1"/>
  <c r="O962" i="1"/>
  <c r="Q962" i="1" s="1"/>
  <c r="O963" i="1"/>
  <c r="Q963" i="1" s="1"/>
  <c r="O964" i="1"/>
  <c r="Q964" i="1" s="1"/>
  <c r="O965" i="1"/>
  <c r="Q965" i="1" s="1"/>
  <c r="O966" i="1"/>
  <c r="Q966" i="1" s="1"/>
  <c r="O967" i="1"/>
  <c r="Q967" i="1" s="1"/>
  <c r="O968" i="1"/>
  <c r="Q968" i="1" s="1"/>
  <c r="O969" i="1"/>
  <c r="Q969" i="1" s="1"/>
  <c r="O970" i="1"/>
  <c r="Q970" i="1" s="1"/>
  <c r="O971" i="1"/>
  <c r="Q971" i="1" s="1"/>
  <c r="O972" i="1"/>
  <c r="Q972" i="1" s="1"/>
  <c r="O973" i="1"/>
  <c r="Q973" i="1" s="1"/>
  <c r="O974" i="1"/>
  <c r="Q974" i="1" s="1"/>
  <c r="O975" i="1"/>
  <c r="Q975" i="1" s="1"/>
  <c r="O976" i="1"/>
  <c r="Q976" i="1" s="1"/>
  <c r="O977" i="1"/>
  <c r="Q977" i="1" s="1"/>
  <c r="O978" i="1"/>
  <c r="Q978" i="1" s="1"/>
  <c r="O979" i="1"/>
  <c r="Q979" i="1" s="1"/>
  <c r="O980" i="1"/>
  <c r="Q980" i="1" s="1"/>
  <c r="O981" i="1"/>
  <c r="Q981" i="1" s="1"/>
  <c r="O982" i="1"/>
  <c r="Q982" i="1" s="1"/>
  <c r="O983" i="1"/>
  <c r="Q983" i="1" s="1"/>
  <c r="O984" i="1"/>
  <c r="Q984" i="1" s="1"/>
  <c r="O985" i="1"/>
  <c r="Q985" i="1" s="1"/>
  <c r="O986" i="1"/>
  <c r="Q986" i="1" s="1"/>
  <c r="O987" i="1"/>
  <c r="Q987" i="1" s="1"/>
  <c r="O988" i="1"/>
  <c r="Q988" i="1" s="1"/>
  <c r="O989" i="1"/>
  <c r="Q989" i="1" s="1"/>
  <c r="O990" i="1"/>
  <c r="Q990" i="1" s="1"/>
  <c r="O991" i="1"/>
  <c r="Q991" i="1" s="1"/>
  <c r="O992" i="1"/>
  <c r="Q992" i="1" s="1"/>
  <c r="O993" i="1"/>
  <c r="Q993" i="1" s="1"/>
  <c r="O994" i="1"/>
  <c r="Q994" i="1" s="1"/>
  <c r="O995" i="1"/>
  <c r="Q995" i="1" s="1"/>
  <c r="O996" i="1"/>
  <c r="Q996" i="1" s="1"/>
  <c r="O997" i="1"/>
  <c r="Q997" i="1" s="1"/>
  <c r="O998" i="1"/>
  <c r="Q998" i="1" s="1"/>
  <c r="O999" i="1"/>
  <c r="Q999" i="1" s="1"/>
  <c r="O1000" i="1"/>
  <c r="Q1000" i="1" s="1"/>
  <c r="O1001" i="1"/>
  <c r="Q1001" i="1" s="1"/>
  <c r="O1002" i="1"/>
  <c r="Q1002" i="1" s="1"/>
  <c r="O1003" i="1"/>
  <c r="Q1003" i="1" s="1"/>
  <c r="O1004" i="1"/>
  <c r="Q1004" i="1" s="1"/>
  <c r="O1005" i="1"/>
  <c r="Q1005" i="1" s="1"/>
  <c r="O1006" i="1"/>
  <c r="Q1006" i="1" s="1"/>
  <c r="O1007" i="1"/>
  <c r="Q1007" i="1" s="1"/>
  <c r="O1008" i="1"/>
  <c r="Q1008" i="1" s="1"/>
  <c r="O1009" i="1"/>
  <c r="Q1009" i="1" s="1"/>
  <c r="O1010" i="1"/>
  <c r="Q1010" i="1" s="1"/>
  <c r="O1011" i="1"/>
  <c r="Q1011" i="1" s="1"/>
  <c r="O1012" i="1"/>
  <c r="Q1012" i="1" s="1"/>
  <c r="O1013" i="1"/>
  <c r="Q1013" i="1" s="1"/>
  <c r="O1014" i="1"/>
  <c r="Q1014" i="1" s="1"/>
  <c r="O1015" i="1"/>
  <c r="Q1015" i="1" s="1"/>
  <c r="O1016" i="1"/>
  <c r="Q1016" i="1" s="1"/>
  <c r="O1017" i="1"/>
  <c r="Q1017" i="1" s="1"/>
  <c r="O1018" i="1"/>
  <c r="Q1018" i="1" s="1"/>
  <c r="O1019" i="1"/>
  <c r="Q1019" i="1" s="1"/>
  <c r="O1020" i="1"/>
  <c r="Q1020" i="1" s="1"/>
  <c r="O1021" i="1"/>
  <c r="Q1021" i="1" s="1"/>
  <c r="O1022" i="1"/>
  <c r="Q1022" i="1" s="1"/>
  <c r="O1023" i="1"/>
  <c r="Q1023" i="1" s="1"/>
  <c r="O1024" i="1"/>
  <c r="Q1024" i="1" s="1"/>
  <c r="O1025" i="1"/>
  <c r="Q1025" i="1" s="1"/>
  <c r="O1026" i="1"/>
  <c r="Q1026" i="1" s="1"/>
  <c r="O1027" i="1"/>
  <c r="Q1027" i="1" s="1"/>
  <c r="O1028" i="1"/>
  <c r="Q1028" i="1" s="1"/>
  <c r="O1029" i="1"/>
  <c r="Q1029" i="1" s="1"/>
  <c r="O1030" i="1"/>
  <c r="Q1030" i="1" s="1"/>
  <c r="O1031" i="1"/>
  <c r="Q1031" i="1" s="1"/>
  <c r="O1032" i="1"/>
  <c r="Q1032" i="1" s="1"/>
  <c r="O1033" i="1"/>
  <c r="Q1033" i="1" s="1"/>
  <c r="O1034" i="1"/>
  <c r="Q1034" i="1" s="1"/>
  <c r="O1035" i="1"/>
  <c r="Q1035" i="1" s="1"/>
  <c r="O1036" i="1"/>
  <c r="Q1036" i="1" s="1"/>
  <c r="O1037" i="1"/>
  <c r="Q1037" i="1" s="1"/>
  <c r="O1038" i="1"/>
  <c r="Q1038" i="1" s="1"/>
  <c r="O1039" i="1"/>
  <c r="Q1039" i="1" s="1"/>
  <c r="O1040" i="1"/>
  <c r="Q1040" i="1" s="1"/>
  <c r="O1041" i="1"/>
  <c r="Q1041" i="1" s="1"/>
  <c r="O1042" i="1"/>
  <c r="Q1042" i="1" s="1"/>
  <c r="O1043" i="1"/>
  <c r="Q1043" i="1" s="1"/>
  <c r="O1044" i="1"/>
  <c r="Q1044" i="1" s="1"/>
  <c r="O1045" i="1"/>
  <c r="Q1045" i="1" s="1"/>
  <c r="O1046" i="1"/>
  <c r="Q1046" i="1" s="1"/>
  <c r="O1047" i="1"/>
  <c r="Q1047" i="1" s="1"/>
  <c r="O1048" i="1"/>
  <c r="Q1048" i="1" s="1"/>
  <c r="O1049" i="1"/>
  <c r="Q1049" i="1" s="1"/>
  <c r="O1050" i="1"/>
  <c r="Q1050" i="1" s="1"/>
  <c r="O1051" i="1"/>
  <c r="Q1051" i="1" s="1"/>
  <c r="O1052" i="1"/>
  <c r="Q1052" i="1" s="1"/>
  <c r="O1053" i="1"/>
  <c r="Q1053" i="1" s="1"/>
  <c r="O1054" i="1"/>
  <c r="Q1054" i="1" s="1"/>
  <c r="O1055" i="1"/>
  <c r="Q1055" i="1" s="1"/>
  <c r="O1056" i="1"/>
  <c r="Q1056" i="1" s="1"/>
  <c r="O1057" i="1"/>
  <c r="Q1057" i="1" s="1"/>
  <c r="O1058" i="1"/>
  <c r="Q1058" i="1" s="1"/>
  <c r="O1059" i="1"/>
  <c r="Q1059" i="1" s="1"/>
  <c r="O1060" i="1"/>
  <c r="Q1060" i="1" s="1"/>
  <c r="O1061" i="1"/>
  <c r="Q1061" i="1" s="1"/>
  <c r="O1062" i="1"/>
  <c r="Q1062" i="1" s="1"/>
  <c r="O1063" i="1"/>
  <c r="Q1063" i="1" s="1"/>
  <c r="O1064" i="1"/>
  <c r="Q1064" i="1" s="1"/>
  <c r="O1065" i="1"/>
  <c r="Q1065" i="1" s="1"/>
  <c r="O1066" i="1"/>
  <c r="Q1066" i="1" s="1"/>
  <c r="O1067" i="1"/>
  <c r="Q1067" i="1" s="1"/>
  <c r="O1068" i="1"/>
  <c r="Q1068" i="1" s="1"/>
  <c r="O1069" i="1"/>
  <c r="Q1069" i="1" s="1"/>
  <c r="O1070" i="1"/>
  <c r="Q1070" i="1" s="1"/>
  <c r="O1071" i="1"/>
  <c r="Q1071" i="1" s="1"/>
  <c r="O1072" i="1"/>
  <c r="Q1072" i="1" s="1"/>
  <c r="O1073" i="1"/>
  <c r="Q1073" i="1" s="1"/>
  <c r="O1074" i="1"/>
  <c r="Q1074" i="1" s="1"/>
  <c r="O1075" i="1"/>
  <c r="Q1075" i="1" s="1"/>
  <c r="O1076" i="1"/>
  <c r="Q1076" i="1" s="1"/>
  <c r="O1077" i="1"/>
  <c r="Q1077" i="1" s="1"/>
  <c r="O1078" i="1"/>
  <c r="Q1078" i="1" s="1"/>
  <c r="O1079" i="1"/>
  <c r="Q1079" i="1" s="1"/>
  <c r="O1080" i="1"/>
  <c r="Q1080" i="1" s="1"/>
  <c r="O1081" i="1"/>
  <c r="Q1081" i="1" s="1"/>
  <c r="O1082" i="1"/>
  <c r="Q1082" i="1" s="1"/>
  <c r="O1083" i="1"/>
  <c r="Q1083" i="1" s="1"/>
  <c r="O1084" i="1"/>
  <c r="Q1084" i="1" s="1"/>
  <c r="O1085" i="1"/>
  <c r="Q1085" i="1" s="1"/>
  <c r="O1086" i="1"/>
  <c r="Q1086" i="1" s="1"/>
  <c r="O1087" i="1"/>
  <c r="Q1087" i="1" s="1"/>
  <c r="O1088" i="1"/>
  <c r="Q1088" i="1" s="1"/>
  <c r="O1089" i="1"/>
  <c r="Q1089" i="1" s="1"/>
  <c r="O1090" i="1"/>
  <c r="Q1090" i="1" s="1"/>
  <c r="O1091" i="1"/>
  <c r="Q1091" i="1" s="1"/>
  <c r="O1092" i="1"/>
  <c r="Q1092" i="1" s="1"/>
  <c r="O1093" i="1"/>
  <c r="Q1093" i="1" s="1"/>
  <c r="O1094" i="1"/>
  <c r="Q1094" i="1" s="1"/>
  <c r="O1095" i="1"/>
  <c r="Q1095" i="1" s="1"/>
  <c r="O1096" i="1"/>
  <c r="Q1096" i="1" s="1"/>
  <c r="O1097" i="1"/>
  <c r="Q1097" i="1" s="1"/>
  <c r="O1098" i="1"/>
  <c r="Q1098" i="1" s="1"/>
  <c r="O1099" i="1"/>
  <c r="Q1099" i="1" s="1"/>
  <c r="O1100" i="1"/>
  <c r="Q1100" i="1" s="1"/>
  <c r="O1101" i="1"/>
  <c r="Q1101" i="1" s="1"/>
  <c r="O1102" i="1"/>
  <c r="Q1102" i="1" s="1"/>
  <c r="O1103" i="1"/>
  <c r="Q1103" i="1" s="1"/>
  <c r="O1104" i="1"/>
  <c r="Q1104" i="1" s="1"/>
  <c r="O1105" i="1"/>
  <c r="Q1105" i="1" s="1"/>
  <c r="O1106" i="1"/>
  <c r="Q1106" i="1" s="1"/>
  <c r="O1107" i="1"/>
  <c r="Q1107" i="1" s="1"/>
  <c r="O1108" i="1"/>
  <c r="Q1108" i="1" s="1"/>
  <c r="O1109" i="1"/>
  <c r="Q1109" i="1" s="1"/>
  <c r="O1110" i="1"/>
  <c r="Q1110" i="1" s="1"/>
  <c r="O1111" i="1"/>
  <c r="Q1111" i="1" s="1"/>
  <c r="O1112" i="1"/>
  <c r="Q1112" i="1" s="1"/>
  <c r="O1113" i="1"/>
  <c r="Q1113" i="1" s="1"/>
  <c r="O1114" i="1"/>
  <c r="Q1114" i="1" s="1"/>
  <c r="O1115" i="1"/>
  <c r="Q1115" i="1" s="1"/>
  <c r="O1116" i="1"/>
  <c r="Q1116" i="1" s="1"/>
  <c r="O1117" i="1"/>
  <c r="Q1117" i="1" s="1"/>
  <c r="O1118" i="1"/>
  <c r="Q1118" i="1" s="1"/>
  <c r="O1119" i="1"/>
  <c r="Q1119" i="1" s="1"/>
  <c r="O1120" i="1"/>
  <c r="Q1120" i="1" s="1"/>
  <c r="O1121" i="1"/>
  <c r="Q1121" i="1" s="1"/>
  <c r="O1122" i="1"/>
  <c r="Q1122" i="1" s="1"/>
  <c r="O1123" i="1"/>
  <c r="Q1123" i="1" s="1"/>
  <c r="O1124" i="1"/>
  <c r="Q1124" i="1" s="1"/>
  <c r="O1125" i="1"/>
  <c r="Q1125" i="1" s="1"/>
  <c r="O1126" i="1"/>
  <c r="Q1126" i="1" s="1"/>
  <c r="O1127" i="1"/>
  <c r="Q1127" i="1" s="1"/>
  <c r="O1128" i="1"/>
  <c r="Q1128" i="1" s="1"/>
  <c r="O1129" i="1"/>
  <c r="Q1129" i="1" s="1"/>
  <c r="O1130" i="1"/>
  <c r="Q1130" i="1" s="1"/>
  <c r="O1131" i="1"/>
  <c r="Q1131" i="1" s="1"/>
  <c r="O1132" i="1"/>
  <c r="Q1132" i="1" s="1"/>
  <c r="O1133" i="1"/>
  <c r="Q1133" i="1" s="1"/>
  <c r="O1134" i="1"/>
  <c r="Q1134" i="1" s="1"/>
  <c r="O1135" i="1"/>
  <c r="Q1135" i="1" s="1"/>
  <c r="O1136" i="1"/>
  <c r="Q1136" i="1" s="1"/>
  <c r="O1137" i="1"/>
  <c r="Q1137" i="1" s="1"/>
  <c r="O1138" i="1"/>
  <c r="Q1138" i="1" s="1"/>
  <c r="O1139" i="1"/>
  <c r="Q1139" i="1" s="1"/>
  <c r="O1140" i="1"/>
  <c r="Q1140" i="1" s="1"/>
  <c r="O1141" i="1"/>
  <c r="Q1141" i="1" s="1"/>
  <c r="O1142" i="1"/>
  <c r="Q1142" i="1" s="1"/>
  <c r="O1143" i="1"/>
  <c r="Q1143" i="1" s="1"/>
  <c r="O1144" i="1"/>
  <c r="Q1144" i="1" s="1"/>
  <c r="O1145" i="1"/>
  <c r="Q1145" i="1" s="1"/>
  <c r="O1146" i="1"/>
  <c r="Q1146" i="1" s="1"/>
  <c r="O1147" i="1"/>
  <c r="Q1147" i="1" s="1"/>
  <c r="O1148" i="1"/>
  <c r="Q1148" i="1" s="1"/>
  <c r="O1149" i="1"/>
  <c r="Q1149" i="1" s="1"/>
  <c r="O1150" i="1"/>
  <c r="Q1150" i="1" s="1"/>
  <c r="O1151" i="1"/>
  <c r="Q1151" i="1" s="1"/>
  <c r="O1152" i="1"/>
  <c r="Q1152" i="1" s="1"/>
  <c r="O1153" i="1"/>
  <c r="Q1153" i="1" s="1"/>
  <c r="O1154" i="1"/>
  <c r="Q1154" i="1" s="1"/>
  <c r="O1155" i="1"/>
  <c r="Q1155" i="1" s="1"/>
  <c r="O1156" i="1"/>
  <c r="Q1156" i="1" s="1"/>
  <c r="O1157" i="1"/>
  <c r="Q1157" i="1" s="1"/>
  <c r="O1158" i="1"/>
  <c r="Q1158" i="1" s="1"/>
  <c r="O1159" i="1"/>
  <c r="Q1159" i="1" s="1"/>
  <c r="O1160" i="1"/>
  <c r="Q1160" i="1" s="1"/>
  <c r="O1161" i="1"/>
  <c r="Q1161" i="1" s="1"/>
  <c r="O1162" i="1"/>
  <c r="Q1162" i="1" s="1"/>
  <c r="O1163" i="1"/>
  <c r="Q1163" i="1" s="1"/>
  <c r="O1164" i="1"/>
  <c r="Q1164" i="1" s="1"/>
  <c r="O1165" i="1"/>
  <c r="Q1165" i="1" s="1"/>
  <c r="O1166" i="1"/>
  <c r="Q1166" i="1" s="1"/>
  <c r="O1167" i="1"/>
  <c r="Q1167" i="1" s="1"/>
  <c r="O1168" i="1"/>
  <c r="Q1168" i="1" s="1"/>
  <c r="O1169" i="1"/>
  <c r="Q1169" i="1" s="1"/>
  <c r="O1170" i="1"/>
  <c r="Q1170" i="1" s="1"/>
  <c r="O1171" i="1"/>
  <c r="Q1171" i="1" s="1"/>
  <c r="O1172" i="1"/>
  <c r="Q1172" i="1" s="1"/>
  <c r="O1173" i="1"/>
  <c r="Q1173" i="1" s="1"/>
  <c r="O1174" i="1"/>
  <c r="Q1174" i="1" s="1"/>
  <c r="O1175" i="1"/>
  <c r="Q1175" i="1" s="1"/>
  <c r="O1176" i="1"/>
  <c r="Q1176" i="1" s="1"/>
  <c r="O1177" i="1"/>
  <c r="Q1177" i="1" s="1"/>
  <c r="O1178" i="1"/>
  <c r="Q1178" i="1" s="1"/>
  <c r="O1179" i="1"/>
  <c r="Q1179" i="1" s="1"/>
  <c r="O1180" i="1"/>
  <c r="Q1180" i="1" s="1"/>
  <c r="O1181" i="1"/>
  <c r="Q1181" i="1" s="1"/>
  <c r="O1182" i="1"/>
  <c r="Q1182" i="1" s="1"/>
  <c r="O1183" i="1"/>
  <c r="Q1183" i="1" s="1"/>
  <c r="O1184" i="1"/>
  <c r="Q1184" i="1" s="1"/>
  <c r="O1185" i="1"/>
  <c r="Q1185" i="1" s="1"/>
  <c r="O1186" i="1"/>
  <c r="Q1186" i="1" s="1"/>
  <c r="O1187" i="1"/>
  <c r="Q1187" i="1" s="1"/>
  <c r="O1188" i="1"/>
  <c r="Q1188" i="1" s="1"/>
  <c r="O1189" i="1"/>
  <c r="Q1189" i="1" s="1"/>
  <c r="O1190" i="1"/>
  <c r="Q1190" i="1" s="1"/>
  <c r="O1191" i="1"/>
  <c r="Q1191" i="1" s="1"/>
  <c r="O1192" i="1"/>
  <c r="Q1192" i="1" s="1"/>
  <c r="O1193" i="1"/>
  <c r="Q1193" i="1" s="1"/>
  <c r="O1194" i="1"/>
  <c r="Q1194" i="1" s="1"/>
  <c r="O1195" i="1"/>
  <c r="Q1195" i="1" s="1"/>
  <c r="O1196" i="1"/>
  <c r="Q1196" i="1" s="1"/>
  <c r="O1197" i="1"/>
  <c r="Q1197" i="1" s="1"/>
  <c r="O1198" i="1"/>
  <c r="Q1198" i="1" s="1"/>
  <c r="O1199" i="1"/>
  <c r="Q1199" i="1" s="1"/>
  <c r="O1200" i="1"/>
  <c r="Q1200" i="1" s="1"/>
  <c r="O1201" i="1"/>
  <c r="Q1201" i="1" s="1"/>
  <c r="O1202" i="1"/>
  <c r="Q1202" i="1" s="1"/>
  <c r="O1203" i="1"/>
  <c r="Q1203" i="1" s="1"/>
  <c r="O1204" i="1"/>
  <c r="Q1204" i="1" s="1"/>
  <c r="O1205" i="1"/>
  <c r="Q1205" i="1" s="1"/>
  <c r="O1206" i="1"/>
  <c r="Q1206" i="1" s="1"/>
  <c r="O1207" i="1"/>
  <c r="Q1207" i="1" s="1"/>
  <c r="O1208" i="1"/>
  <c r="Q1208" i="1" s="1"/>
  <c r="O1209" i="1"/>
  <c r="Q1209" i="1" s="1"/>
  <c r="O1210" i="1"/>
  <c r="Q1210" i="1" s="1"/>
  <c r="O1211" i="1"/>
  <c r="Q1211" i="1" s="1"/>
  <c r="O1212" i="1"/>
  <c r="Q1212" i="1" s="1"/>
  <c r="O1213" i="1"/>
  <c r="Q1213" i="1" s="1"/>
  <c r="O1214" i="1"/>
  <c r="Q1214" i="1" s="1"/>
  <c r="O1215" i="1"/>
  <c r="Q1215" i="1" s="1"/>
  <c r="O1216" i="1"/>
  <c r="Q1216" i="1" s="1"/>
  <c r="O1217" i="1"/>
  <c r="Q1217" i="1" s="1"/>
  <c r="O1218" i="1"/>
  <c r="Q1218" i="1" s="1"/>
  <c r="O1219" i="1"/>
  <c r="Q1219" i="1" s="1"/>
  <c r="O1220" i="1"/>
  <c r="Q1220" i="1" s="1"/>
  <c r="O1221" i="1"/>
  <c r="Q1221" i="1" s="1"/>
  <c r="O1222" i="1"/>
  <c r="Q1222" i="1" s="1"/>
  <c r="O1223" i="1"/>
  <c r="Q1223" i="1" s="1"/>
  <c r="O1224" i="1"/>
  <c r="Q1224" i="1" s="1"/>
  <c r="O1225" i="1"/>
  <c r="Q1225" i="1" s="1"/>
  <c r="O1226" i="1"/>
  <c r="Q1226" i="1" s="1"/>
  <c r="O1227" i="1"/>
  <c r="Q1227" i="1" s="1"/>
  <c r="O1228" i="1"/>
  <c r="Q1228" i="1" s="1"/>
  <c r="O1229" i="1"/>
  <c r="Q1229" i="1" s="1"/>
  <c r="O1230" i="1"/>
  <c r="Q1230" i="1" s="1"/>
  <c r="O1231" i="1"/>
  <c r="Q1231" i="1" s="1"/>
  <c r="O1232" i="1"/>
  <c r="Q1232" i="1" s="1"/>
  <c r="O1233" i="1"/>
  <c r="Q1233" i="1" s="1"/>
  <c r="O1234" i="1"/>
  <c r="Q1234" i="1" s="1"/>
  <c r="O1235" i="1"/>
  <c r="Q1235" i="1" s="1"/>
  <c r="O1236" i="1"/>
  <c r="Q1236" i="1" s="1"/>
  <c r="O1237" i="1"/>
  <c r="Q1237" i="1" s="1"/>
  <c r="O1238" i="1"/>
  <c r="Q1238" i="1" s="1"/>
  <c r="O1239" i="1"/>
  <c r="Q1239" i="1" s="1"/>
  <c r="O1240" i="1"/>
  <c r="Q1240" i="1" s="1"/>
  <c r="O1241" i="1"/>
  <c r="Q1241" i="1" s="1"/>
  <c r="O1242" i="1"/>
  <c r="Q1242" i="1" s="1"/>
  <c r="O1243" i="1"/>
  <c r="Q1243" i="1" s="1"/>
  <c r="O1244" i="1"/>
  <c r="Q1244" i="1" s="1"/>
  <c r="O1245" i="1"/>
  <c r="Q1245" i="1" s="1"/>
  <c r="O1246" i="1"/>
  <c r="Q1246" i="1" s="1"/>
  <c r="O1247" i="1"/>
  <c r="Q1247" i="1" s="1"/>
  <c r="O1248" i="1"/>
  <c r="Q1248" i="1" s="1"/>
  <c r="O1249" i="1"/>
  <c r="Q1249" i="1" s="1"/>
  <c r="O1250" i="1"/>
  <c r="Q1250" i="1" s="1"/>
  <c r="O1251" i="1"/>
  <c r="Q1251" i="1" s="1"/>
  <c r="O1252" i="1"/>
  <c r="Q1252" i="1" s="1"/>
  <c r="O1253" i="1"/>
  <c r="Q1253" i="1" s="1"/>
  <c r="O1254" i="1"/>
  <c r="Q1254" i="1" s="1"/>
  <c r="O1255" i="1"/>
  <c r="Q1255" i="1" s="1"/>
  <c r="O1256" i="1"/>
  <c r="Q1256" i="1" s="1"/>
  <c r="O1257" i="1"/>
  <c r="Q1257" i="1" s="1"/>
  <c r="O1258" i="1"/>
  <c r="Q1258" i="1" s="1"/>
  <c r="O1259" i="1"/>
  <c r="Q1259" i="1" s="1"/>
  <c r="O1260" i="1"/>
  <c r="Q1260" i="1" s="1"/>
  <c r="O1261" i="1"/>
  <c r="Q1261" i="1" s="1"/>
  <c r="O1262" i="1"/>
  <c r="Q1262" i="1" s="1"/>
  <c r="O1263" i="1"/>
  <c r="Q1263" i="1" s="1"/>
  <c r="O1264" i="1"/>
  <c r="Q1264" i="1" s="1"/>
  <c r="O1265" i="1"/>
  <c r="Q1265" i="1" s="1"/>
  <c r="O1266" i="1"/>
  <c r="Q1266" i="1" s="1"/>
  <c r="O1267" i="1"/>
  <c r="Q1267" i="1" s="1"/>
  <c r="O1268" i="1"/>
  <c r="Q1268" i="1" s="1"/>
  <c r="O1269" i="1"/>
  <c r="Q1269" i="1" s="1"/>
  <c r="O1270" i="1"/>
  <c r="Q1270" i="1" s="1"/>
  <c r="O1271" i="1"/>
  <c r="Q1271" i="1" s="1"/>
  <c r="O1272" i="1"/>
  <c r="Q1272" i="1" s="1"/>
  <c r="O1273" i="1"/>
  <c r="Q1273" i="1" s="1"/>
  <c r="O1274" i="1"/>
  <c r="Q1274" i="1" s="1"/>
  <c r="O1275" i="1"/>
  <c r="Q1275" i="1" s="1"/>
  <c r="O1276" i="1"/>
  <c r="Q1276" i="1" s="1"/>
  <c r="O1277" i="1"/>
  <c r="Q1277" i="1" s="1"/>
  <c r="O1278" i="1"/>
  <c r="Q1278" i="1" s="1"/>
  <c r="O1279" i="1"/>
  <c r="Q1279" i="1" s="1"/>
  <c r="O1280" i="1"/>
  <c r="Q1280" i="1" s="1"/>
  <c r="O1281" i="1"/>
  <c r="Q1281" i="1" s="1"/>
  <c r="O1282" i="1"/>
  <c r="Q1282" i="1" s="1"/>
  <c r="O1283" i="1"/>
  <c r="Q1283" i="1" s="1"/>
  <c r="O1284" i="1"/>
  <c r="Q1284" i="1" s="1"/>
  <c r="O1285" i="1"/>
  <c r="Q1285" i="1" s="1"/>
  <c r="O1286" i="1"/>
  <c r="Q1286" i="1" s="1"/>
  <c r="O1287" i="1"/>
  <c r="Q1287" i="1" s="1"/>
  <c r="O1288" i="1"/>
  <c r="Q1288" i="1" s="1"/>
  <c r="O1289" i="1"/>
  <c r="Q1289" i="1" s="1"/>
  <c r="O1290" i="1"/>
  <c r="Q1290" i="1" s="1"/>
  <c r="O1291" i="1"/>
  <c r="Q1291" i="1" s="1"/>
  <c r="O1292" i="1"/>
  <c r="Q1292" i="1" s="1"/>
  <c r="O1293" i="1"/>
  <c r="Q1293" i="1" s="1"/>
  <c r="O1294" i="1"/>
  <c r="Q1294" i="1" s="1"/>
  <c r="O1295" i="1"/>
  <c r="Q1295" i="1" s="1"/>
  <c r="O1296" i="1"/>
  <c r="Q1296" i="1" s="1"/>
  <c r="O1297" i="1"/>
  <c r="Q1297" i="1" s="1"/>
  <c r="O1298" i="1"/>
  <c r="Q1298" i="1" s="1"/>
  <c r="O1299" i="1"/>
  <c r="Q1299" i="1" s="1"/>
  <c r="O1300" i="1"/>
  <c r="Q1300" i="1" s="1"/>
  <c r="O1301" i="1"/>
  <c r="Q1301" i="1" s="1"/>
  <c r="O1302" i="1"/>
  <c r="Q1302" i="1" s="1"/>
  <c r="O1303" i="1"/>
  <c r="Q1303" i="1" s="1"/>
  <c r="O1304" i="1"/>
  <c r="Q1304" i="1" s="1"/>
  <c r="O1305" i="1"/>
  <c r="Q1305" i="1" s="1"/>
  <c r="O1306" i="1"/>
  <c r="Q1306" i="1" s="1"/>
  <c r="O1307" i="1"/>
  <c r="Q1307" i="1" s="1"/>
  <c r="O1308" i="1"/>
  <c r="Q1308" i="1" s="1"/>
  <c r="O1309" i="1"/>
  <c r="Q1309" i="1" s="1"/>
  <c r="O1310" i="1"/>
  <c r="Q1310" i="1" s="1"/>
  <c r="O1311" i="1"/>
  <c r="Q1311" i="1" s="1"/>
  <c r="O1312" i="1"/>
  <c r="Q1312" i="1" s="1"/>
  <c r="O1313" i="1"/>
  <c r="Q1313" i="1" s="1"/>
  <c r="O1314" i="1"/>
  <c r="Q1314" i="1" s="1"/>
  <c r="O1315" i="1"/>
  <c r="Q1315" i="1" s="1"/>
  <c r="O1316" i="1"/>
  <c r="Q1316" i="1" s="1"/>
  <c r="O1317" i="1"/>
  <c r="Q1317" i="1" s="1"/>
  <c r="O1318" i="1"/>
  <c r="Q1318" i="1" s="1"/>
  <c r="O1319" i="1"/>
  <c r="Q1319" i="1" s="1"/>
  <c r="O1320" i="1"/>
  <c r="Q1320" i="1" s="1"/>
  <c r="O1321" i="1"/>
  <c r="Q1321" i="1" s="1"/>
  <c r="O1322" i="1"/>
  <c r="Q1322" i="1" s="1"/>
  <c r="O1323" i="1"/>
  <c r="Q1323" i="1" s="1"/>
  <c r="O1324" i="1"/>
  <c r="Q1324" i="1" s="1"/>
  <c r="O1325" i="1"/>
  <c r="Q1325" i="1" s="1"/>
  <c r="O1326" i="1"/>
  <c r="Q1326" i="1" s="1"/>
  <c r="O1327" i="1"/>
  <c r="Q1327" i="1" s="1"/>
  <c r="O1328" i="1"/>
  <c r="Q1328" i="1" s="1"/>
  <c r="O1329" i="1"/>
  <c r="Q1329" i="1" s="1"/>
  <c r="O1330" i="1"/>
  <c r="Q1330" i="1" s="1"/>
  <c r="O1331" i="1"/>
  <c r="Q1331" i="1" s="1"/>
  <c r="O1332" i="1"/>
  <c r="Q1332" i="1" s="1"/>
  <c r="O1333" i="1"/>
  <c r="Q1333" i="1" s="1"/>
  <c r="O1334" i="1"/>
  <c r="Q1334" i="1" s="1"/>
  <c r="O1335" i="1"/>
  <c r="Q1335" i="1" s="1"/>
  <c r="O1336" i="1"/>
  <c r="Q1336" i="1" s="1"/>
  <c r="O1337" i="1"/>
  <c r="Q1337" i="1" s="1"/>
  <c r="O1338" i="1"/>
  <c r="Q1338" i="1" s="1"/>
  <c r="O1339" i="1"/>
  <c r="Q1339" i="1" s="1"/>
  <c r="O1340" i="1"/>
  <c r="Q1340" i="1" s="1"/>
  <c r="O1341" i="1"/>
  <c r="Q1341" i="1" s="1"/>
  <c r="O1342" i="1"/>
  <c r="Q1342" i="1" s="1"/>
  <c r="O1343" i="1"/>
  <c r="Q1343" i="1" s="1"/>
  <c r="O1344" i="1"/>
  <c r="Q1344" i="1" s="1"/>
  <c r="O1345" i="1"/>
  <c r="Q1345" i="1" s="1"/>
  <c r="O1346" i="1"/>
  <c r="Q1346" i="1" s="1"/>
  <c r="O1347" i="1"/>
  <c r="Q1347" i="1" s="1"/>
  <c r="O1348" i="1"/>
  <c r="Q1348" i="1" s="1"/>
  <c r="O1349" i="1"/>
  <c r="Q1349" i="1" s="1"/>
  <c r="O1350" i="1"/>
  <c r="Q1350" i="1" s="1"/>
  <c r="O1351" i="1"/>
  <c r="Q1351" i="1" s="1"/>
  <c r="O1352" i="1"/>
  <c r="Q1352" i="1" s="1"/>
  <c r="O1353" i="1"/>
  <c r="Q1353" i="1" s="1"/>
  <c r="O1354" i="1"/>
  <c r="Q1354" i="1" s="1"/>
  <c r="O1355" i="1"/>
  <c r="Q1355" i="1" s="1"/>
  <c r="O1356" i="1"/>
  <c r="Q1356" i="1" s="1"/>
  <c r="O1357" i="1"/>
  <c r="Q1357" i="1" s="1"/>
  <c r="O1358" i="1"/>
  <c r="Q1358" i="1" s="1"/>
  <c r="O1359" i="1"/>
  <c r="Q1359" i="1" s="1"/>
  <c r="O1360" i="1"/>
  <c r="Q1360" i="1" s="1"/>
  <c r="O1361" i="1"/>
  <c r="Q1361" i="1" s="1"/>
  <c r="O1362" i="1"/>
  <c r="Q1362" i="1" s="1"/>
  <c r="O1363" i="1"/>
  <c r="Q1363" i="1" s="1"/>
  <c r="O1364" i="1"/>
  <c r="Q1364" i="1" s="1"/>
  <c r="O1365" i="1"/>
  <c r="Q1365" i="1" s="1"/>
  <c r="O1366" i="1"/>
  <c r="Q1366" i="1" s="1"/>
  <c r="O1367" i="1"/>
  <c r="Q1367" i="1" s="1"/>
  <c r="O1368" i="1"/>
  <c r="Q1368" i="1" s="1"/>
  <c r="O1369" i="1"/>
  <c r="Q1369" i="1" s="1"/>
  <c r="O1370" i="1"/>
  <c r="Q1370" i="1" s="1"/>
  <c r="O1371" i="1"/>
  <c r="Q1371" i="1" s="1"/>
  <c r="O1372" i="1"/>
  <c r="Q1372" i="1" s="1"/>
  <c r="O1373" i="1"/>
  <c r="Q1373" i="1" s="1"/>
  <c r="O1374" i="1"/>
  <c r="Q1374" i="1" s="1"/>
  <c r="O1375" i="1"/>
  <c r="Q1375" i="1" s="1"/>
  <c r="O1376" i="1"/>
  <c r="Q1376" i="1" s="1"/>
  <c r="O1377" i="1"/>
  <c r="Q1377" i="1" s="1"/>
  <c r="O1378" i="1"/>
  <c r="Q1378" i="1" s="1"/>
  <c r="O1379" i="1"/>
  <c r="Q1379" i="1" s="1"/>
  <c r="O1380" i="1"/>
  <c r="Q1380" i="1" s="1"/>
  <c r="O1381" i="1"/>
  <c r="Q1381" i="1" s="1"/>
  <c r="O1382" i="1"/>
  <c r="Q1382" i="1" s="1"/>
  <c r="O1383" i="1"/>
  <c r="Q1383" i="1" s="1"/>
  <c r="O1384" i="1"/>
  <c r="Q1384" i="1" s="1"/>
  <c r="O1385" i="1"/>
  <c r="Q1385" i="1" s="1"/>
  <c r="O1386" i="1"/>
  <c r="Q1386" i="1" s="1"/>
  <c r="O1387" i="1"/>
  <c r="Q1387" i="1" s="1"/>
  <c r="O1388" i="1"/>
  <c r="Q1388" i="1" s="1"/>
  <c r="O1389" i="1"/>
  <c r="Q1389" i="1" s="1"/>
  <c r="O1390" i="1"/>
  <c r="Q1390" i="1" s="1"/>
  <c r="O1391" i="1"/>
  <c r="Q1391" i="1" s="1"/>
  <c r="O1392" i="1"/>
  <c r="Q1392" i="1" s="1"/>
  <c r="O1393" i="1"/>
  <c r="Q1393" i="1" s="1"/>
  <c r="O1394" i="1"/>
  <c r="Q1394" i="1" s="1"/>
  <c r="O1395" i="1"/>
  <c r="Q1395" i="1" s="1"/>
  <c r="O1396" i="1"/>
  <c r="Q1396" i="1" s="1"/>
  <c r="O1397" i="1"/>
  <c r="Q1397" i="1" s="1"/>
  <c r="O1398" i="1"/>
  <c r="Q1398" i="1" s="1"/>
  <c r="O1399" i="1"/>
  <c r="Q1399" i="1" s="1"/>
  <c r="O1400" i="1"/>
  <c r="Q1400" i="1" s="1"/>
  <c r="O1401" i="1"/>
  <c r="Q1401" i="1" s="1"/>
  <c r="O1402" i="1"/>
  <c r="Q1402" i="1" s="1"/>
  <c r="O1403" i="1"/>
  <c r="Q1403" i="1" s="1"/>
  <c r="O1404" i="1"/>
  <c r="Q1404" i="1" s="1"/>
  <c r="O1405" i="1"/>
  <c r="Q1405" i="1" s="1"/>
  <c r="O1406" i="1"/>
  <c r="Q1406" i="1" s="1"/>
  <c r="O1407" i="1"/>
  <c r="Q1407" i="1" s="1"/>
  <c r="O1408" i="1"/>
  <c r="Q1408" i="1" s="1"/>
  <c r="O1409" i="1"/>
  <c r="Q1409" i="1" s="1"/>
  <c r="O1410" i="1"/>
  <c r="Q1410" i="1" s="1"/>
  <c r="O1411" i="1"/>
  <c r="Q1411" i="1" s="1"/>
  <c r="O1412" i="1"/>
  <c r="Q1412" i="1" s="1"/>
  <c r="O1413" i="1"/>
  <c r="Q1413" i="1" s="1"/>
  <c r="O1414" i="1"/>
  <c r="Q1414" i="1" s="1"/>
  <c r="O1415" i="1"/>
  <c r="Q1415" i="1" s="1"/>
  <c r="O1416" i="1"/>
  <c r="Q1416" i="1" s="1"/>
  <c r="O1417" i="1"/>
  <c r="Q1417" i="1" s="1"/>
  <c r="O1418" i="1"/>
  <c r="Q1418" i="1" s="1"/>
  <c r="O1419" i="1"/>
  <c r="Q1419" i="1" s="1"/>
  <c r="O1420" i="1"/>
  <c r="Q1420" i="1" s="1"/>
  <c r="O1421" i="1"/>
  <c r="Q1421" i="1" s="1"/>
  <c r="O1422" i="1"/>
  <c r="Q1422" i="1" s="1"/>
  <c r="O1423" i="1"/>
  <c r="Q1423" i="1" s="1"/>
  <c r="O1424" i="1"/>
  <c r="Q1424" i="1" s="1"/>
  <c r="O1425" i="1"/>
  <c r="Q1425" i="1" s="1"/>
  <c r="O1426" i="1"/>
  <c r="Q1426" i="1" s="1"/>
  <c r="O1427" i="1"/>
  <c r="Q1427" i="1" s="1"/>
  <c r="O1428" i="1"/>
  <c r="Q1428" i="1" s="1"/>
  <c r="O1429" i="1"/>
  <c r="Q1429" i="1" s="1"/>
  <c r="O1430" i="1"/>
  <c r="Q1430" i="1" s="1"/>
  <c r="O1431" i="1"/>
  <c r="Q1431" i="1" s="1"/>
  <c r="O1432" i="1"/>
  <c r="Q1432" i="1" s="1"/>
  <c r="O1433" i="1"/>
  <c r="Q1433" i="1" s="1"/>
  <c r="O1434" i="1"/>
  <c r="Q1434" i="1" s="1"/>
  <c r="O1435" i="1"/>
  <c r="Q1435" i="1" s="1"/>
  <c r="O1436" i="1"/>
  <c r="Q1436" i="1" s="1"/>
  <c r="O1437" i="1"/>
  <c r="Q1437" i="1" s="1"/>
  <c r="O1438" i="1"/>
  <c r="Q1438" i="1" s="1"/>
  <c r="O1439" i="1"/>
  <c r="Q1439" i="1" s="1"/>
  <c r="O1440" i="1"/>
  <c r="Q1440" i="1" s="1"/>
  <c r="O1441" i="1"/>
  <c r="Q1441" i="1" s="1"/>
  <c r="O1442" i="1"/>
  <c r="Q1442" i="1" s="1"/>
  <c r="O1443" i="1"/>
  <c r="Q1443" i="1" s="1"/>
  <c r="O1444" i="1"/>
  <c r="Q1444" i="1" s="1"/>
  <c r="O1445" i="1"/>
  <c r="Q1445" i="1" s="1"/>
  <c r="O1446" i="1"/>
  <c r="Q1446" i="1" s="1"/>
  <c r="O1447" i="1"/>
  <c r="Q1447" i="1" s="1"/>
  <c r="O1448" i="1"/>
  <c r="Q1448" i="1" s="1"/>
  <c r="O1449" i="1"/>
  <c r="Q1449" i="1" s="1"/>
  <c r="O1450" i="1"/>
  <c r="Q1450" i="1" s="1"/>
  <c r="O1451" i="1"/>
  <c r="Q1451" i="1" s="1"/>
  <c r="O1452" i="1"/>
  <c r="Q1452" i="1" s="1"/>
  <c r="O1453" i="1"/>
  <c r="Q1453" i="1" s="1"/>
  <c r="O1454" i="1"/>
  <c r="Q1454" i="1" s="1"/>
  <c r="O1455" i="1"/>
  <c r="Q1455" i="1" s="1"/>
  <c r="O1456" i="1"/>
  <c r="Q1456" i="1" s="1"/>
  <c r="O1457" i="1"/>
  <c r="Q1457" i="1" s="1"/>
  <c r="O1458" i="1"/>
  <c r="Q1458" i="1" s="1"/>
  <c r="O1459" i="1"/>
  <c r="Q1459" i="1" s="1"/>
  <c r="O1460" i="1"/>
  <c r="Q1460" i="1" s="1"/>
  <c r="O1461" i="1"/>
  <c r="Q1461" i="1" s="1"/>
  <c r="O1462" i="1"/>
  <c r="Q1462" i="1" s="1"/>
  <c r="O1463" i="1"/>
  <c r="Q1463" i="1" s="1"/>
  <c r="O1464" i="1"/>
  <c r="Q1464" i="1" s="1"/>
  <c r="O1465" i="1"/>
  <c r="Q1465" i="1" s="1"/>
  <c r="O1466" i="1"/>
  <c r="Q1466" i="1" s="1"/>
  <c r="O1467" i="1"/>
  <c r="Q1467" i="1" s="1"/>
  <c r="O1468" i="1"/>
  <c r="Q1468" i="1" s="1"/>
  <c r="O1469" i="1"/>
  <c r="Q1469" i="1" s="1"/>
  <c r="O1470" i="1"/>
  <c r="Q1470" i="1" s="1"/>
  <c r="O1471" i="1"/>
  <c r="Q1471" i="1" s="1"/>
  <c r="O1472" i="1"/>
  <c r="Q1472" i="1" s="1"/>
  <c r="O1473" i="1"/>
  <c r="Q1473" i="1" s="1"/>
  <c r="O1474" i="1"/>
  <c r="Q1474" i="1" s="1"/>
  <c r="O1475" i="1"/>
  <c r="Q1475" i="1" s="1"/>
  <c r="O1476" i="1"/>
  <c r="Q1476" i="1" s="1"/>
  <c r="O1477" i="1"/>
  <c r="Q1477" i="1" s="1"/>
  <c r="O1478" i="1"/>
  <c r="Q1478" i="1" s="1"/>
  <c r="O1479" i="1"/>
  <c r="Q1479" i="1" s="1"/>
  <c r="O1480" i="1"/>
  <c r="Q1480" i="1" s="1"/>
  <c r="O1481" i="1"/>
  <c r="Q1481" i="1" s="1"/>
  <c r="O1482" i="1"/>
  <c r="Q1482" i="1" s="1"/>
  <c r="O1483" i="1"/>
  <c r="Q1483" i="1" s="1"/>
  <c r="O1484" i="1"/>
  <c r="Q1484" i="1" s="1"/>
  <c r="O1485" i="1"/>
  <c r="Q1485" i="1" s="1"/>
  <c r="O1486" i="1"/>
  <c r="Q1486" i="1" s="1"/>
  <c r="O1487" i="1"/>
  <c r="Q1487" i="1" s="1"/>
  <c r="O1488" i="1"/>
  <c r="Q1488" i="1" s="1"/>
  <c r="O1489" i="1"/>
  <c r="Q1489" i="1" s="1"/>
  <c r="O1490" i="1"/>
  <c r="Q1490" i="1" s="1"/>
  <c r="O1491" i="1"/>
  <c r="Q1491" i="1" s="1"/>
  <c r="O1492" i="1"/>
  <c r="Q1492" i="1" s="1"/>
  <c r="O1493" i="1"/>
  <c r="Q1493" i="1" s="1"/>
  <c r="O1494" i="1"/>
  <c r="Q1494" i="1" s="1"/>
  <c r="O1495" i="1"/>
  <c r="Q1495" i="1" s="1"/>
  <c r="O1496" i="1"/>
  <c r="Q1496" i="1" s="1"/>
  <c r="O1497" i="1"/>
  <c r="Q1497" i="1" s="1"/>
  <c r="O1498" i="1"/>
  <c r="Q1498" i="1" s="1"/>
  <c r="O1499" i="1"/>
  <c r="Q1499" i="1" s="1"/>
  <c r="O1500" i="1"/>
  <c r="Q1500" i="1" s="1"/>
  <c r="O1501" i="1"/>
  <c r="Q1501" i="1" s="1"/>
  <c r="O1502" i="1"/>
  <c r="Q1502" i="1" s="1"/>
  <c r="O1503" i="1"/>
  <c r="Q1503" i="1" s="1"/>
  <c r="O1504" i="1"/>
  <c r="Q1504" i="1" s="1"/>
  <c r="O1505" i="1"/>
  <c r="Q1505" i="1" s="1"/>
  <c r="O1506" i="1"/>
  <c r="Q1506" i="1" s="1"/>
  <c r="O1507" i="1"/>
  <c r="Q1507" i="1" s="1"/>
  <c r="O1508" i="1"/>
  <c r="Q1508" i="1" s="1"/>
  <c r="O1509" i="1"/>
  <c r="Q1509" i="1" s="1"/>
  <c r="O1510" i="1"/>
  <c r="Q1510" i="1" s="1"/>
  <c r="O1511" i="1"/>
  <c r="Q1511" i="1" s="1"/>
  <c r="O1512" i="1"/>
  <c r="Q1512" i="1" s="1"/>
  <c r="O1513" i="1"/>
  <c r="Q1513" i="1" s="1"/>
  <c r="O1514" i="1"/>
  <c r="Q1514" i="1" s="1"/>
  <c r="O1515" i="1"/>
  <c r="Q1515" i="1" s="1"/>
  <c r="O1516" i="1"/>
  <c r="Q1516" i="1" s="1"/>
  <c r="O1517" i="1"/>
  <c r="Q1517" i="1" s="1"/>
  <c r="O1518" i="1"/>
  <c r="Q1518" i="1" s="1"/>
  <c r="O1519" i="1"/>
  <c r="Q1519" i="1" s="1"/>
  <c r="O1520" i="1"/>
  <c r="Q1520" i="1" s="1"/>
  <c r="O1521" i="1"/>
  <c r="Q1521" i="1" s="1"/>
  <c r="O1522" i="1"/>
  <c r="Q1522" i="1" s="1"/>
  <c r="O1523" i="1"/>
  <c r="Q1523" i="1" s="1"/>
  <c r="O1524" i="1"/>
  <c r="Q1524" i="1" s="1"/>
  <c r="O1525" i="1"/>
  <c r="Q1525" i="1" s="1"/>
  <c r="O1526" i="1"/>
  <c r="Q1526" i="1" s="1"/>
  <c r="O1527" i="1"/>
  <c r="Q1527" i="1" s="1"/>
  <c r="O1528" i="1"/>
  <c r="Q1528" i="1" s="1"/>
  <c r="O1529" i="1"/>
  <c r="Q1529" i="1" s="1"/>
  <c r="O1530" i="1"/>
  <c r="Q1530" i="1" s="1"/>
  <c r="O1531" i="1"/>
  <c r="Q1531" i="1" s="1"/>
  <c r="O1532" i="1"/>
  <c r="Q1532" i="1" s="1"/>
  <c r="O1533" i="1"/>
  <c r="Q1533" i="1" s="1"/>
  <c r="O1534" i="1"/>
  <c r="Q1534" i="1" s="1"/>
  <c r="O1535" i="1"/>
  <c r="Q1535" i="1" s="1"/>
  <c r="O1536" i="1"/>
  <c r="Q1536" i="1" s="1"/>
  <c r="O1537" i="1"/>
  <c r="Q1537" i="1" s="1"/>
  <c r="O1538" i="1"/>
  <c r="Q1538" i="1" s="1"/>
  <c r="O1539" i="1"/>
  <c r="Q1539" i="1" s="1"/>
  <c r="O1540" i="1"/>
  <c r="Q1540" i="1" s="1"/>
  <c r="O1541" i="1"/>
  <c r="Q1541" i="1" s="1"/>
  <c r="O1542" i="1"/>
  <c r="Q1542" i="1" s="1"/>
  <c r="O1543" i="1"/>
  <c r="Q1543" i="1" s="1"/>
  <c r="O1544" i="1"/>
  <c r="Q1544" i="1" s="1"/>
  <c r="O1545" i="1"/>
  <c r="Q1545" i="1" s="1"/>
  <c r="O1546" i="1"/>
  <c r="Q1546" i="1" s="1"/>
  <c r="O1547" i="1"/>
  <c r="Q1547" i="1" s="1"/>
  <c r="O1548" i="1"/>
  <c r="Q1548" i="1" s="1"/>
  <c r="O1549" i="1"/>
  <c r="Q1549" i="1" s="1"/>
  <c r="O1550" i="1"/>
  <c r="Q1550" i="1" s="1"/>
  <c r="O1551" i="1"/>
  <c r="Q1551" i="1" s="1"/>
  <c r="O1552" i="1"/>
  <c r="Q1552" i="1" s="1"/>
  <c r="O1553" i="1"/>
  <c r="Q1553" i="1" s="1"/>
  <c r="O1554" i="1"/>
  <c r="Q1554" i="1" s="1"/>
  <c r="O1555" i="1"/>
  <c r="Q1555" i="1" s="1"/>
  <c r="O1556" i="1"/>
  <c r="Q1556" i="1" s="1"/>
  <c r="O1557" i="1"/>
  <c r="Q1557" i="1" s="1"/>
  <c r="O1558" i="1"/>
  <c r="Q1558" i="1" s="1"/>
  <c r="O1559" i="1"/>
  <c r="Q1559" i="1" s="1"/>
  <c r="O1560" i="1"/>
  <c r="Q1560" i="1" s="1"/>
  <c r="O1561" i="1"/>
  <c r="Q1561" i="1" s="1"/>
  <c r="O1562" i="1"/>
  <c r="Q1562" i="1" s="1"/>
  <c r="O1563" i="1"/>
  <c r="Q1563" i="1" s="1"/>
  <c r="O1564" i="1"/>
  <c r="Q1564" i="1" s="1"/>
  <c r="O1565" i="1"/>
  <c r="Q1565" i="1" s="1"/>
  <c r="O1566" i="1"/>
  <c r="Q1566" i="1" s="1"/>
  <c r="O1567" i="1"/>
  <c r="Q1567" i="1" s="1"/>
  <c r="O1568" i="1"/>
  <c r="Q1568" i="1" s="1"/>
  <c r="O1569" i="1"/>
  <c r="Q1569" i="1" s="1"/>
  <c r="O1570" i="1"/>
  <c r="Q1570" i="1" s="1"/>
  <c r="O1571" i="1"/>
  <c r="Q1571" i="1" s="1"/>
  <c r="O1572" i="1"/>
  <c r="Q1572" i="1" s="1"/>
  <c r="O1573" i="1"/>
  <c r="Q1573" i="1" s="1"/>
  <c r="O1574" i="1"/>
  <c r="Q1574" i="1" s="1"/>
  <c r="O1575" i="1"/>
  <c r="Q1575" i="1" s="1"/>
  <c r="O1576" i="1"/>
  <c r="Q1576" i="1" s="1"/>
  <c r="O1577" i="1"/>
  <c r="Q1577" i="1" s="1"/>
  <c r="O1578" i="1"/>
  <c r="Q1578" i="1" s="1"/>
  <c r="O1579" i="1"/>
  <c r="Q1579" i="1" s="1"/>
  <c r="O1580" i="1"/>
  <c r="Q1580" i="1" s="1"/>
  <c r="O1581" i="1"/>
  <c r="Q1581" i="1" s="1"/>
  <c r="O1582" i="1"/>
  <c r="Q1582" i="1" s="1"/>
  <c r="O1583" i="1"/>
  <c r="Q1583" i="1" s="1"/>
  <c r="O1584" i="1"/>
  <c r="Q1584" i="1" s="1"/>
  <c r="O1585" i="1"/>
  <c r="Q1585" i="1" s="1"/>
  <c r="O1586" i="1"/>
  <c r="Q1586" i="1" s="1"/>
  <c r="O1587" i="1"/>
  <c r="Q1587" i="1" s="1"/>
  <c r="O1588" i="1"/>
  <c r="Q1588" i="1" s="1"/>
  <c r="O1589" i="1"/>
  <c r="Q1589" i="1" s="1"/>
  <c r="O1590" i="1"/>
  <c r="Q1590" i="1" s="1"/>
  <c r="O1591" i="1"/>
  <c r="Q1591" i="1" s="1"/>
  <c r="O1592" i="1"/>
  <c r="Q1592" i="1" s="1"/>
  <c r="O1593" i="1"/>
  <c r="Q1593" i="1" s="1"/>
  <c r="O1594" i="1"/>
  <c r="Q1594" i="1" s="1"/>
  <c r="O1595" i="1"/>
  <c r="Q1595" i="1" s="1"/>
  <c r="O1596" i="1"/>
  <c r="Q1596" i="1" s="1"/>
  <c r="O1597" i="1"/>
  <c r="Q1597" i="1" s="1"/>
  <c r="O1598" i="1"/>
  <c r="Q1598" i="1" s="1"/>
  <c r="O1599" i="1"/>
  <c r="Q1599" i="1" s="1"/>
  <c r="O1600" i="1"/>
  <c r="Q1600" i="1" s="1"/>
  <c r="O1601" i="1"/>
  <c r="Q1601" i="1" s="1"/>
  <c r="O1602" i="1"/>
  <c r="Q1602" i="1" s="1"/>
  <c r="O1603" i="1"/>
  <c r="Q1603" i="1" s="1"/>
  <c r="O1604" i="1"/>
  <c r="Q1604" i="1" s="1"/>
  <c r="O1605" i="1"/>
  <c r="Q1605" i="1" s="1"/>
  <c r="O1606" i="1"/>
  <c r="Q1606" i="1" s="1"/>
  <c r="O1607" i="1"/>
  <c r="Q1607" i="1" s="1"/>
  <c r="O1608" i="1"/>
  <c r="Q1608" i="1" s="1"/>
  <c r="O1609" i="1"/>
  <c r="Q1609" i="1" s="1"/>
  <c r="O1610" i="1"/>
  <c r="Q1610" i="1" s="1"/>
  <c r="O1611" i="1"/>
  <c r="Q1611" i="1" s="1"/>
  <c r="O1612" i="1"/>
  <c r="Q1612" i="1" s="1"/>
  <c r="O1613" i="1"/>
  <c r="Q1613" i="1" s="1"/>
  <c r="O1614" i="1"/>
  <c r="Q1614" i="1" s="1"/>
  <c r="O1615" i="1"/>
  <c r="Q1615" i="1" s="1"/>
  <c r="O1616" i="1"/>
  <c r="Q1616" i="1" s="1"/>
  <c r="O1617" i="1"/>
  <c r="Q1617" i="1" s="1"/>
  <c r="O1618" i="1"/>
  <c r="Q1618" i="1" s="1"/>
  <c r="O1619" i="1"/>
  <c r="Q1619" i="1" s="1"/>
  <c r="O1620" i="1"/>
  <c r="Q1620" i="1" s="1"/>
  <c r="O1621" i="1"/>
  <c r="Q1621" i="1" s="1"/>
  <c r="O1622" i="1"/>
  <c r="Q1622" i="1" s="1"/>
  <c r="O1623" i="1"/>
  <c r="Q1623" i="1" s="1"/>
  <c r="O1624" i="1"/>
  <c r="Q1624" i="1" s="1"/>
  <c r="O1625" i="1"/>
  <c r="Q1625" i="1" s="1"/>
  <c r="O1626" i="1"/>
  <c r="Q1626" i="1" s="1"/>
  <c r="O1627" i="1"/>
  <c r="Q1627" i="1" s="1"/>
  <c r="O1628" i="1"/>
  <c r="Q1628" i="1" s="1"/>
  <c r="O1629" i="1"/>
  <c r="Q1629" i="1" s="1"/>
  <c r="O1630" i="1"/>
  <c r="Q1630" i="1" s="1"/>
  <c r="O1631" i="1"/>
  <c r="Q1631" i="1" s="1"/>
  <c r="O1632" i="1"/>
  <c r="Q1632" i="1" s="1"/>
  <c r="O1633" i="1"/>
  <c r="Q1633" i="1" s="1"/>
  <c r="O1634" i="1"/>
  <c r="Q1634" i="1" s="1"/>
  <c r="O1635" i="1"/>
  <c r="Q1635" i="1" s="1"/>
  <c r="O1636" i="1"/>
  <c r="Q1636" i="1" s="1"/>
  <c r="O1637" i="1"/>
  <c r="Q1637" i="1" s="1"/>
  <c r="O1638" i="1"/>
  <c r="Q1638" i="1" s="1"/>
  <c r="O1639" i="1"/>
  <c r="Q1639" i="1" s="1"/>
  <c r="O1640" i="1"/>
  <c r="Q1640" i="1" s="1"/>
  <c r="O1641" i="1"/>
  <c r="Q1641" i="1" s="1"/>
  <c r="O1642" i="1"/>
  <c r="Q1642" i="1" s="1"/>
  <c r="O1643" i="1"/>
  <c r="Q1643" i="1" s="1"/>
  <c r="O1644" i="1"/>
  <c r="Q1644" i="1" s="1"/>
  <c r="O1645" i="1"/>
  <c r="Q1645" i="1" s="1"/>
  <c r="O1646" i="1"/>
  <c r="Q1646" i="1" s="1"/>
  <c r="O1647" i="1"/>
  <c r="Q1647" i="1" s="1"/>
  <c r="O1648" i="1"/>
  <c r="Q1648" i="1" s="1"/>
  <c r="O1649" i="1"/>
  <c r="Q1649" i="1" s="1"/>
  <c r="O1650" i="1"/>
  <c r="Q1650" i="1" s="1"/>
  <c r="O1651" i="1"/>
  <c r="Q1651" i="1" s="1"/>
  <c r="O1652" i="1"/>
  <c r="Q1652" i="1" s="1"/>
  <c r="O1653" i="1"/>
  <c r="Q1653" i="1" s="1"/>
  <c r="O1654" i="1"/>
  <c r="Q1654" i="1" s="1"/>
  <c r="O1655" i="1"/>
  <c r="Q1655" i="1" s="1"/>
  <c r="O1656" i="1"/>
  <c r="Q1656" i="1" s="1"/>
  <c r="O1657" i="1"/>
  <c r="Q1657" i="1" s="1"/>
  <c r="O1658" i="1"/>
  <c r="Q1658" i="1" s="1"/>
  <c r="O1659" i="1"/>
  <c r="Q1659" i="1" s="1"/>
  <c r="O1660" i="1"/>
  <c r="Q1660" i="1" s="1"/>
  <c r="O1661" i="1"/>
  <c r="Q1661" i="1" s="1"/>
  <c r="O1662" i="1"/>
  <c r="Q1662" i="1" s="1"/>
  <c r="O1663" i="1"/>
  <c r="Q1663" i="1" s="1"/>
  <c r="O1664" i="1"/>
  <c r="Q1664" i="1" s="1"/>
  <c r="O1665" i="1"/>
  <c r="Q1665" i="1" s="1"/>
  <c r="O1666" i="1"/>
  <c r="Q1666" i="1" s="1"/>
  <c r="O1667" i="1"/>
  <c r="Q1667" i="1" s="1"/>
  <c r="O1668" i="1"/>
  <c r="Q1668" i="1" s="1"/>
  <c r="O1669" i="1"/>
  <c r="Q1669" i="1" s="1"/>
  <c r="O1670" i="1"/>
  <c r="Q1670" i="1" s="1"/>
  <c r="O1671" i="1"/>
  <c r="Q1671" i="1" s="1"/>
  <c r="O1672" i="1"/>
  <c r="Q1672" i="1" s="1"/>
  <c r="O1673" i="1"/>
  <c r="Q1673" i="1" s="1"/>
  <c r="O1674" i="1"/>
  <c r="Q1674" i="1" s="1"/>
  <c r="O1675" i="1"/>
  <c r="Q1675" i="1" s="1"/>
  <c r="O1676" i="1"/>
  <c r="Q1676" i="1" s="1"/>
  <c r="O1677" i="1"/>
  <c r="Q1677" i="1" s="1"/>
  <c r="O1678" i="1"/>
  <c r="Q1678" i="1" s="1"/>
  <c r="O1679" i="1"/>
  <c r="Q1679" i="1" s="1"/>
  <c r="O1680" i="1"/>
  <c r="Q1680" i="1" s="1"/>
  <c r="O1681" i="1"/>
  <c r="Q1681" i="1" s="1"/>
  <c r="O1682" i="1"/>
  <c r="Q1682" i="1" s="1"/>
  <c r="O1683" i="1"/>
  <c r="Q1683" i="1" s="1"/>
  <c r="O1684" i="1"/>
  <c r="Q1684" i="1" s="1"/>
  <c r="O1685" i="1"/>
  <c r="Q1685" i="1" s="1"/>
  <c r="O1686" i="1"/>
  <c r="Q1686" i="1" s="1"/>
  <c r="O1687" i="1"/>
  <c r="Q1687" i="1" s="1"/>
  <c r="O1688" i="1"/>
  <c r="Q1688" i="1" s="1"/>
  <c r="O1689" i="1"/>
  <c r="Q1689" i="1" s="1"/>
  <c r="O1690" i="1"/>
  <c r="Q1690" i="1" s="1"/>
  <c r="O1691" i="1"/>
  <c r="Q1691" i="1" s="1"/>
  <c r="O1692" i="1"/>
  <c r="Q1692" i="1" s="1"/>
  <c r="O2" i="1"/>
  <c r="Q2" i="1" s="1"/>
</calcChain>
</file>

<file path=xl/sharedStrings.xml><?xml version="1.0" encoding="utf-8"?>
<sst xmlns="http://schemas.openxmlformats.org/spreadsheetml/2006/main" count="12694" uniqueCount="4298">
  <si>
    <t>No.</t>
  </si>
  <si>
    <t>Release</t>
  </si>
  <si>
    <t>Brand</t>
  </si>
  <si>
    <t>Description</t>
  </si>
  <si>
    <t>Country
of Origin</t>
  </si>
  <si>
    <t>Material</t>
  </si>
  <si>
    <t>Packing
Unit</t>
  </si>
  <si>
    <t>Stock Qty 
as of March</t>
  </si>
  <si>
    <t>2025/4/9 NEW</t>
  </si>
  <si>
    <t>MIDORI</t>
  </si>
  <si>
    <t>Letter Paper &amp; Envelope Package 4 Designs Summer flower S4</t>
  </si>
  <si>
    <t>Japan</t>
  </si>
  <si>
    <t>Paper</t>
  </si>
  <si>
    <t>Unconfirmed</t>
  </si>
  <si>
    <t>NEW PRODUCT</t>
  </si>
  <si>
    <t>Not Required</t>
  </si>
  <si>
    <t>Letter Paper 169 4 Designs Summer flower S4</t>
  </si>
  <si>
    <t>Envelope 170 4 Designs Summer flower S4</t>
  </si>
  <si>
    <t>Message Letter Pad 587 4 Designs Summer Flower S4</t>
  </si>
  <si>
    <t>Postcard 783 Foil stampling Clematis</t>
  </si>
  <si>
    <t>Letter Paper &amp; Envelope Package Foil stampling Marble and Goldfish</t>
  </si>
  <si>
    <t>Letter Paper 171 Foil stampling Marble and Goldfish</t>
  </si>
  <si>
    <t>Envelope 172 Foil stampling Marble and Goldfish</t>
  </si>
  <si>
    <t>Postcard 784 Foil stampling Marble and Goldfish</t>
  </si>
  <si>
    <t>Message Letter Pad 588 Foil stampling Marble and Goldfish</t>
  </si>
  <si>
    <t>Letter Paper &amp; Envelope Package Silk printing Morning Glory S2</t>
  </si>
  <si>
    <t>Letter Paper 173 Silk printing Morning Glory S2</t>
  </si>
  <si>
    <t>Envelope 174 Silk printing Morning Glory S2</t>
  </si>
  <si>
    <t>Message Letter Pad 589 Silk printing Morning Glory S2</t>
  </si>
  <si>
    <t>Postcard 785 Foil stampling Morning Glory</t>
  </si>
  <si>
    <t>Letter Paper &amp; Envelope Package Silk printing Water Lily Reflection</t>
  </si>
  <si>
    <t>Letter Paper 175 Silk printing Water Lily Reflection</t>
  </si>
  <si>
    <t>Envelope 176 Silk printing Water Lily Reflection</t>
  </si>
  <si>
    <t>Message Letter Pad 590 Silk printing Water Lily Reflection</t>
  </si>
  <si>
    <t>Postcard 786 Foil stampling Water Lily Reflection</t>
  </si>
  <si>
    <t>2025/3/26 NEW</t>
  </si>
  <si>
    <t>Miniature Magnet 1pc Ramen</t>
  </si>
  <si>
    <t>China</t>
  </si>
  <si>
    <t>Resin</t>
  </si>
  <si>
    <t>Miniature Magnet 1pc Yakitori</t>
  </si>
  <si>
    <t>Miniature Magnet 1pc Sushi</t>
  </si>
  <si>
    <t>Miniature Magnet 1pc Onigiri</t>
  </si>
  <si>
    <t>Miniature Magnet 1pc Samma</t>
  </si>
  <si>
    <t>Miniature Magnet 1pc Unajyu</t>
  </si>
  <si>
    <t>Miniature Magnet 1pc Takoyaki</t>
  </si>
  <si>
    <t>Miniature Magnet 1pc Sukiyaki</t>
  </si>
  <si>
    <t>Miniature Magnet 1pc Seafood</t>
  </si>
  <si>
    <t>Miniature Magnet 1pc Dango</t>
  </si>
  <si>
    <t>Miniature Magnet 1pc Taiyaki</t>
  </si>
  <si>
    <t>Miniature Magnet 1pc Anmitu</t>
  </si>
  <si>
    <t>2025/3/24 NEW</t>
  </si>
  <si>
    <t>OPP Tape Dispenser Black</t>
  </si>
  <si>
    <t>Polycarbonate + Glass Fiber + POM, Stainless Steel</t>
  </si>
  <si>
    <t>OPP Tape Dispenser Khaki</t>
  </si>
  <si>
    <t>OPP Tape Dispenser Beige</t>
  </si>
  <si>
    <t>Spare Blade for OPP Tape Dispenser</t>
  </si>
  <si>
    <t>Stainless Steel</t>
  </si>
  <si>
    <t>2025/3/18 NEW</t>
  </si>
  <si>
    <t>Sticky Notes Transparency Sunset</t>
  </si>
  <si>
    <t>Sticky Notes Transparency Flower Pink</t>
  </si>
  <si>
    <t>Sticky Notes Die cutting Flower Garden</t>
  </si>
  <si>
    <t>Sticky Notes Die cutting Wreath White</t>
  </si>
  <si>
    <t>Mini Letter Set with Stickers 933 Hungry Cat</t>
  </si>
  <si>
    <t>Mini Letter Set with Stickers 934 Hungry Rabbit</t>
  </si>
  <si>
    <t>Mini Letter Set with Stickers 935 Hungry Hamster</t>
  </si>
  <si>
    <t>Mini Letter Set with Stickers 936 Hungry Dog</t>
  </si>
  <si>
    <t>Memo Stretchy Cat</t>
  </si>
  <si>
    <t>Memo Stretchy Dog</t>
  </si>
  <si>
    <t>Memo Stretchy Goat</t>
  </si>
  <si>
    <t>Memo Stretchy Raccoon</t>
  </si>
  <si>
    <t>Sticky Notes Drawing Cat</t>
  </si>
  <si>
    <t xml:space="preserve">Sticky Notes Drawing Rabbit </t>
  </si>
  <si>
    <t>Sticky Notes Drawing Hamster</t>
  </si>
  <si>
    <t>Sticky Notes Drawing Dog</t>
  </si>
  <si>
    <t>Sticky Notes Drawing Bear</t>
  </si>
  <si>
    <t>Sticky Notes Drawing Sea Otter</t>
  </si>
  <si>
    <t>Letter Pad &amp; Envelope Set Four Designs Hydrangea</t>
  </si>
  <si>
    <t>Discontinued</t>
  </si>
  <si>
    <t>Letter Pad165 Four Designs Hydrangea</t>
  </si>
  <si>
    <t>While stocks last</t>
  </si>
  <si>
    <t>Envelope166 Four Designs Hydrangea</t>
  </si>
  <si>
    <t>Message Letter Pad585 Four Designs Hydrangea</t>
  </si>
  <si>
    <t>Letter Pad &amp; Envelope Set Foil-Stampling Wisteria</t>
  </si>
  <si>
    <t>Letter Pad167 Foil-Stampling Wisteria</t>
  </si>
  <si>
    <t>Envelope168 Foil-Stampling Wisteria</t>
  </si>
  <si>
    <t>Message Letter Pad586 Foil-Stampling Wisteria</t>
  </si>
  <si>
    <t>Postcard Summer Set S8 (8 designs x 5 cards)</t>
  </si>
  <si>
    <t>TRC</t>
  </si>
  <si>
    <t>TRAVELER’S notebook Diary 2025 Weekly + Memo Second Half</t>
  </si>
  <si>
    <t>TRAVELER’S notebook Diary 2025 Weekly Vertical Second Half</t>
  </si>
  <si>
    <t>TRAVELER’S notebook Diary Passport 2025 Weekly Second Half</t>
  </si>
  <si>
    <t>GLOSSY TRANSFER STICKER for decoration 2697 Flower</t>
  </si>
  <si>
    <t xml:space="preserve">Acrylic Resin </t>
  </si>
  <si>
    <t>GLOSSY TRANSFER STICKER for decoration 2698 Nordic Tile</t>
  </si>
  <si>
    <t>GLOSSY TRANSFER STICKER for decoration 2699 Snack</t>
  </si>
  <si>
    <t>GLOSSY TRANSFER STICKER for decoration 2700 Cat</t>
  </si>
  <si>
    <t>GLOSSY TRANSFER STICKER for decoration 2701 Monster</t>
  </si>
  <si>
    <t>GLOSSY TRANSFER STICKER for decoration 2702 Flower Vase</t>
  </si>
  <si>
    <t>Pen &amp; Tool Pouch &lt;B5&gt; Mesh Pink</t>
  </si>
  <si>
    <t>Nylon</t>
  </si>
  <si>
    <t>Pen &amp; Tool Pouch &lt;B5&gt; Mesh Green</t>
  </si>
  <si>
    <t>Pen &amp; Tool Pouch &lt;B5&gt; Mesh Light Blue</t>
  </si>
  <si>
    <t>Pen &amp; Tool Pouch &lt;B5&gt; Mesh Beige</t>
  </si>
  <si>
    <t>[LIMITED EDITION] Mesh Pen Case Check Green</t>
  </si>
  <si>
    <t>[LIMITED EDITION] Mesh Pen Case Stripe Purple</t>
  </si>
  <si>
    <t>[LIMITED EDITION] Mesh Pen Case with Gusset Check Green</t>
  </si>
  <si>
    <t>[LIMITED EDITION] Mesh Pen Case with Gusset Stripe Purple</t>
  </si>
  <si>
    <t>[LIMITED EDITION] Mesh Pen Pouch Check Green</t>
  </si>
  <si>
    <t>[LIMITED EDITION] Mesh Pen Pouch Stripe Purple</t>
  </si>
  <si>
    <t>Letter Pad 157 Four Designs Spring Flower White</t>
  </si>
  <si>
    <t>Envelope 158 Four Designs Spring Flower White</t>
  </si>
  <si>
    <t>Envelope 160 Foil-Stampling Mimosa</t>
  </si>
  <si>
    <t>Envelope 162 Silk-Printing Ball-Shaped Cherry Blossom</t>
  </si>
  <si>
    <t>Envelope 164 Silk-Printing Gerbera</t>
  </si>
  <si>
    <t>Message Letter Pad 584 Silk-Printing Gerbera</t>
  </si>
  <si>
    <t>Postcard Spring Set S5 (8 designs x 5 cards)</t>
  </si>
  <si>
    <t>BOX CUTTER Black</t>
  </si>
  <si>
    <t>PC+Glass Fiber+POM, Ceramic</t>
  </si>
  <si>
    <t>BOX CUTTER Khaki</t>
  </si>
  <si>
    <t>BOX CUTTER Beige</t>
  </si>
  <si>
    <t>Spare Blade for BOX CUTTER</t>
  </si>
  <si>
    <t>Ceramic</t>
  </si>
  <si>
    <t>Lens Ruler &lt;15cm&gt; Clear</t>
  </si>
  <si>
    <t>Polycarbonate</t>
  </si>
  <si>
    <t>Lens Ruler &lt;15cm&gt; Yellow</t>
  </si>
  <si>
    <t>Folded Message Card Board with Sticker &lt;B5&gt;  Book Light Purple</t>
  </si>
  <si>
    <t>Folded Message Card Board with Sticker &lt;B5&gt;  Book Beige</t>
  </si>
  <si>
    <t>Folded Message Card Board with Sticker &lt;A4&gt;  Book Light Blue</t>
  </si>
  <si>
    <t>Folded Message Card Board with Sticker &lt;A4&gt;  Book Navy Blue</t>
  </si>
  <si>
    <t>Quarto Message Cardboard with Sticker in Box Navy Blue A</t>
  </si>
  <si>
    <t>PC Museum Sticker 2693 Title &lt;S&gt; Green Wreath</t>
  </si>
  <si>
    <t>PC Museum Sticker 2694 Title &lt;S&gt; Balloon</t>
  </si>
  <si>
    <t>PC Museum Sticker 2695 Title Green Bouquet</t>
  </si>
  <si>
    <t>PC Museum Sticker 2696 Title Present</t>
  </si>
  <si>
    <t>Decorative 3D Greeting Card Marching Band</t>
  </si>
  <si>
    <t>Decorative 3D Greeting Card Birthday Cake</t>
  </si>
  <si>
    <t>Decorative 3D Greeting Card Birthday Forest Animals</t>
  </si>
  <si>
    <t>Promotional Memo Pad for Diary Stationery</t>
  </si>
  <si>
    <t>Letter Set 515 Foil-stamped Envelopes Marguerite Daisy</t>
  </si>
  <si>
    <t>Letter Set 515 Foil-stamped Envelopes Lavender</t>
  </si>
  <si>
    <t>Paper Fixture for Mini Money Envelope Paper Sumo / Trial of Luck  2025</t>
  </si>
  <si>
    <t>PC Mini Money Envelope 618 New Year’s Gift  Mount Fuji B</t>
  </si>
  <si>
    <t>PC Mini Money Envelope 657 New Year’s Gift  Lucky Charm</t>
  </si>
  <si>
    <t>PC Mini Money Envelope 659 New Year’s Gift  New Year's Decoration Snake</t>
  </si>
  <si>
    <t>PC Mini Money Envelope 660 New Year’s Gift  Snake Family</t>
  </si>
  <si>
    <t>PC Mini Money Envelope 661 New Year’s Gift  Paper Fortune Snake</t>
  </si>
  <si>
    <t>PC Mini Money Envelope 663 New Year’s Gift  Zodiac Dharma Snake</t>
  </si>
  <si>
    <t>PC Money Envelope 664  New Year’s Gift  Lucky Charm</t>
  </si>
  <si>
    <t>PC Money Envelope 665  New Year’s Gift  Votive Picture Snake</t>
  </si>
  <si>
    <t>PC Money Envelope 666  New Year’s Gift  New Year's Decoration Snake</t>
  </si>
  <si>
    <t>PC Money Envelope 667  New Year’s Gift  Snake Family</t>
  </si>
  <si>
    <t>PC Money Envelope 669  New Year’s Gift  Spotted Garden Eel</t>
  </si>
  <si>
    <t>PC Money Envelope 670  New Year’s Gift  Zodiac Dharma Snake</t>
  </si>
  <si>
    <t>Mini Money Envelope 650 Embroidery New Year’s Gift  Mount Fuji</t>
  </si>
  <si>
    <t>Mini Money Envelope 679 Embroidery New Year’s Gift  Sacred Rope Snake</t>
  </si>
  <si>
    <t>Mini Money Envelope 680 Embroidery New Year’s Gift  New Year Round Rice Cake Snake</t>
  </si>
  <si>
    <t>Mini Money Envelope 681 Embroidery New Year’s Gift  New Year Figurine Snake</t>
  </si>
  <si>
    <t>Money Envelope 654 Embroidery New Year’s Gift  Mount Fuji</t>
  </si>
  <si>
    <t>Money Envelope 683 Embroidery New Year’s Gift  Sacred Rope Snake</t>
  </si>
  <si>
    <t>Money Envelope 684 Embroidery New Year’s Gift  New Year Round Rice Cake Snake</t>
  </si>
  <si>
    <t>Money Envelope 685 Embroidery New Year’s Gift  New Year Figurine Snake</t>
  </si>
  <si>
    <t>Envelope 150 Four Designs Christmas Rose</t>
  </si>
  <si>
    <t>Envelope 152 Foil-Stampling  Snow Winter Plum</t>
  </si>
  <si>
    <t>Message Letter Pad 578 Foil-Stampling Snow Winter Plum</t>
  </si>
  <si>
    <t>Envelope 154 Silk-Printing Red and White Camellia S2</t>
  </si>
  <si>
    <t>Letter Pad 155 Silk-Printing Daffodil</t>
  </si>
  <si>
    <t>Envelope 156 Silk-Printing Daffodil</t>
  </si>
  <si>
    <t>Postcard 752 Foil-Stampling  Christmas Rose</t>
  </si>
  <si>
    <t>Postcard 753 Foil-Stampling  Snow Winter Plum</t>
  </si>
  <si>
    <t>Postcard 755 Foil-Stampling  Daffodil</t>
  </si>
  <si>
    <t>Diary Landscapes</t>
  </si>
  <si>
    <t>Diary Plant and Flower</t>
  </si>
  <si>
    <t>3-Year Diary Gate  Mini Beige</t>
  </si>
  <si>
    <t>3-Year Diary Gate  Mini Blue-Purple</t>
  </si>
  <si>
    <t xml:space="preserve">TRAVELER'S notebook Refill 2025 Weekly Vertical </t>
  </si>
  <si>
    <t>Letter Set 928 Original Floral-Colored Washi Paper White A</t>
  </si>
  <si>
    <t>Letter Set 929 Original Floral-Colored Washi Paper Pink A</t>
  </si>
  <si>
    <t>Letter Set 930 Original Floral-Colored Washi Paper Yellow A</t>
  </si>
  <si>
    <t>Letter Set 931 Original Floral-Colored Washi Paper Green A</t>
  </si>
  <si>
    <t>Letter Set 932 Original Floral-Colored Washi Paper Blue A</t>
  </si>
  <si>
    <t>Message Letter Sheet with Envelope Original Floral-Colored Washi Paper White</t>
  </si>
  <si>
    <t>Message Letter Sheet with Envelope Original Floral-Colored Washi Paper Pink</t>
  </si>
  <si>
    <t>Message Letter Sheet with Envelope Original Floral-Colored Washi Paper Yellow</t>
  </si>
  <si>
    <t>Message Letter Sheet with Envelope Original Floral-Colored Washi Paper Green</t>
  </si>
  <si>
    <t>Message Letter Sheet with Envelope Original Floral-Colored Washi Paper Blue</t>
  </si>
  <si>
    <t>Money Envelope Original Floral-Colored Washi Paper White</t>
  </si>
  <si>
    <t>Money Envelope Original Floral-Colored Washi Paper Pink</t>
  </si>
  <si>
    <t>Money Envelope Original Floral-Colored Washi Paper Yellow</t>
  </si>
  <si>
    <t>Money Envelope Original Floral-Colored Washi Paper Green</t>
  </si>
  <si>
    <t>Money Envelope Original Floral-Colored Washi Paper Blue</t>
  </si>
  <si>
    <t>Notebook &lt;A6&gt; Commonplace Book  Gray</t>
  </si>
  <si>
    <t>Notebook &lt;A6&gt; Commonplace Book  Beige</t>
  </si>
  <si>
    <t>Connecting Pen Join Dots  Bright</t>
  </si>
  <si>
    <t>PP</t>
  </si>
  <si>
    <t>Connecting Pen Join Dots  Pastel</t>
  </si>
  <si>
    <t>Connecting Pen Join Dots  Milky</t>
  </si>
  <si>
    <t>Connecting Pen Join Dots  Dusty</t>
  </si>
  <si>
    <t>Connecting Pen Join Dots  Mocha</t>
  </si>
  <si>
    <t>Connecting Pen Join Dots  Dark</t>
  </si>
  <si>
    <t>Connecting Pen Join Dots  3-Pack  Right Tone</t>
  </si>
  <si>
    <t>Connecting Pen Join Dots  3-Pack  Grayish Tone</t>
  </si>
  <si>
    <t>Paper Fixture for Join Dots &amp; Commonplace Book</t>
  </si>
  <si>
    <t>Leaflet (50copies) for Join Dots &amp; Commonplace Book</t>
  </si>
  <si>
    <t>Paper movable divider fixture (H100 x W436 x D300)</t>
  </si>
  <si>
    <t>Business Diary &lt;B5&gt; Monthly Ring  Black 2025</t>
  </si>
  <si>
    <t>Paper, PVC</t>
  </si>
  <si>
    <t>Business Diary &lt;B5&gt; Monthly Ring  Brown 2025</t>
  </si>
  <si>
    <t>Business Diary &lt;B5&gt; Monthly  Brown 2025</t>
  </si>
  <si>
    <t>Business Diary &lt;A5&gt; Monthly Ring  Brown 2025</t>
  </si>
  <si>
    <t>Refill &lt;B7&gt; for System Organizer Monthly  Country Time Flower 2025</t>
  </si>
  <si>
    <t>Refill &lt;B7&gt; for System Organizer Monthly  Ojisan 2025</t>
  </si>
  <si>
    <t>Refill &lt;B7&gt; for System Organizer Monthly + Weekly  Country Time Flower 2025</t>
  </si>
  <si>
    <t>Professional Diary PRD &lt;Slim&gt; Monthly Block  Black 2025</t>
  </si>
  <si>
    <t>Professional Diary PRD &lt;Slim&gt; Monthly Block  Moon and Star 2025</t>
  </si>
  <si>
    <t>Professional Diary PRD &lt;Slim&gt; Monthly Block  Flower 2025</t>
  </si>
  <si>
    <t>Professional Diary PRD &lt;Slim&gt; Monthly Block  Diamond 2025</t>
  </si>
  <si>
    <t>Professional Diary PRD &lt;Slim&gt; Weekly Vertical  Black 2025</t>
  </si>
  <si>
    <t>Professional Diary PRD &lt;Slim&gt; Weekly Vertical  Moon and Star 2025</t>
  </si>
  <si>
    <t>Professional Diary PRD &lt;Slim&gt; Weekly Vertical  Flower 2025</t>
  </si>
  <si>
    <t>Professional Diary PRD &lt;Slim&gt; Weekly Vertical  Diamond 2025</t>
  </si>
  <si>
    <t>Calendar Ring &lt;M&gt;  Bird 2025</t>
  </si>
  <si>
    <t>MD</t>
  </si>
  <si>
    <t>MD Calendar 2025</t>
  </si>
  <si>
    <t>MD Calendar Twin 2025</t>
  </si>
  <si>
    <t>MD Calendar Weekly 2025</t>
  </si>
  <si>
    <t>Stand Calendar  Cat 2025</t>
  </si>
  <si>
    <t>Calendar Laser Processing  Flowers 2025</t>
  </si>
  <si>
    <t>Calendar Laser Processing  Landscapes 2025</t>
  </si>
  <si>
    <t>Desk Calendar &lt;A4&gt;  Ojisan 2025</t>
  </si>
  <si>
    <t>Refill for Hanger Calendar  Color 2025</t>
  </si>
  <si>
    <t>Calendar Wall-Hanging  Die-Cut Bird 2025</t>
  </si>
  <si>
    <t>Calendar Wall-Hanging  Round Country time Lease 2025</t>
  </si>
  <si>
    <t>Calendar Wall-Hanging &lt;L&gt;  Bird 2025</t>
  </si>
  <si>
    <t>Calendar Gradation Day Length 2025</t>
  </si>
  <si>
    <t>Calendar with White Board  &lt;M&gt; Phases of the Moon 2025</t>
  </si>
  <si>
    <t>Calendar with White Board  &lt;S&gt; 2025</t>
  </si>
  <si>
    <t>Calendar with White Board  &lt;M&gt; 2025</t>
  </si>
  <si>
    <t>Calendar Wall-Hanging Echizen Washi  Sushi 2025</t>
  </si>
  <si>
    <t>Calendar Wall-Hanging Echizen Washi &lt;S&gt;  Animal 2025</t>
  </si>
  <si>
    <t>Calendar Wall-Hanging Echizen Washi &lt;S&gt;  Seasonal Tradition 2025</t>
  </si>
  <si>
    <t>Calendar Wall-Hanging Echizen Washi &lt;L&gt;  Seasonal Tradition 2025</t>
  </si>
  <si>
    <t>MD Calendar Wall-Hanging with Pencil 2025</t>
  </si>
  <si>
    <t>MD Calendar Folded Wall-Hanging &lt;A4&gt; 2025</t>
  </si>
  <si>
    <t>MD Calendar Folded Wall-Hanging &lt;A3&gt; 2025</t>
  </si>
  <si>
    <t>MD Calendar Folded Wall-Hanging &lt;A2&gt; 2025</t>
  </si>
  <si>
    <t>Pocket Diary &lt;Mini&gt;  Country Time Flower 2025</t>
  </si>
  <si>
    <t>Pocket Diary &lt;A6&gt;  Country Time Flower 2025</t>
  </si>
  <si>
    <t>Pocket Diary &lt;Mini&gt;  Bird 2025</t>
  </si>
  <si>
    <t>Pocket Diary &lt;B6&gt;  Bird 2025</t>
  </si>
  <si>
    <t>Plus Stand Diary &lt;B6 Variant&gt;  Navy 2025</t>
  </si>
  <si>
    <t>Double Schedule &lt;B6&gt;  Black 2025</t>
  </si>
  <si>
    <t>Double Schedule &lt;B6&gt;  Progress Light Pink 2025</t>
  </si>
  <si>
    <t>Double Schedule &lt;B6&gt;  Progress Navy Blue 2025</t>
  </si>
  <si>
    <t>Double Schedule &lt;B6&gt; Money  Pink 2025</t>
  </si>
  <si>
    <t>Double Schedule &lt;B6&gt; Money  Blue-Green 2025</t>
  </si>
  <si>
    <t>Double Schedule &lt;B6&gt; To Do   Orange 2025</t>
  </si>
  <si>
    <t>Double Schedule &lt;B6&gt; To Do   Blue 2025</t>
  </si>
  <si>
    <t>Flat Diary &lt;A5&gt;  Black 2025</t>
  </si>
  <si>
    <t>Flat Diary &lt;A4&gt;  Black 2025</t>
  </si>
  <si>
    <t>Flat Diary &lt;A4&gt;  White 2025</t>
  </si>
  <si>
    <t>Diary Refill &lt;A5&gt;  2025</t>
  </si>
  <si>
    <t>MD Diary Sticker &lt;S&gt;  2025</t>
  </si>
  <si>
    <t>MD Diary Sticker &lt;M&gt;  2025</t>
  </si>
  <si>
    <t>MD Diary Sticker &lt;L&gt;  2025</t>
  </si>
  <si>
    <t>Letter Pad 141 Four Designs  Dahlia</t>
  </si>
  <si>
    <t xml:space="preserve">Envelope 142 Four Designs  Dahlia </t>
  </si>
  <si>
    <t>Message Letter Pad 568 Four Designs  Dahlia</t>
  </si>
  <si>
    <t>Letter Pad 143 Foil-Stamping  Japanese Beauty Berry</t>
  </si>
  <si>
    <t>Envelope 144 Foil-Stamping  Japanese Beauty Berry</t>
  </si>
  <si>
    <t>Message Letter Pad 569 Foil-Stamping  Japanese Beauty Berry</t>
  </si>
  <si>
    <t>Envelope 146  Silk-Printing  Colorful Japanese Maple</t>
  </si>
  <si>
    <t>Envelope 148  Silk-Printing  Cosmos</t>
  </si>
  <si>
    <t>Sticky Notes Point  Cat Stretching Out</t>
  </si>
  <si>
    <t>Sticky Notes Point  White Dog</t>
  </si>
  <si>
    <t>Sticky Notes To Do  Cat Pink</t>
  </si>
  <si>
    <t>Sticky Notes To Do  Cat Green</t>
  </si>
  <si>
    <t>Sticky Notes To Do  Dog Gray</t>
  </si>
  <si>
    <t>Sticky Notes To Do  Dog White</t>
  </si>
  <si>
    <t xml:space="preserve">Sticky Notes  Ball and Cat </t>
  </si>
  <si>
    <t>Sticky Notes  Book and Cat</t>
  </si>
  <si>
    <t>Sticky Notes  Coffee and Dog</t>
  </si>
  <si>
    <t>Sticky Notes  Die-Cut Dog</t>
  </si>
  <si>
    <t>Sticker 2681  Bread</t>
  </si>
  <si>
    <t>PET</t>
  </si>
  <si>
    <t>Sticker 2682  Wild Flowers</t>
  </si>
  <si>
    <t>Sticker 2683  Café</t>
  </si>
  <si>
    <t>Sticker 2684  Shopping</t>
  </si>
  <si>
    <t>Sticker 2685 Pictograph  Cat</t>
  </si>
  <si>
    <t>Sticker 2686 Pictograph  Bear</t>
  </si>
  <si>
    <t>Sticker 2687 &lt;S&gt;  Cat</t>
  </si>
  <si>
    <t>Sticker 2688 &lt;M&gt;  Cat</t>
  </si>
  <si>
    <t>Sticker 2689 &lt;S&gt;  Dog</t>
  </si>
  <si>
    <t>Sticker 2690 &lt;M&gt;  Dog</t>
  </si>
  <si>
    <t>Sticker Schedule Set H (10 designs x 10 pcs)</t>
  </si>
  <si>
    <t>Sticker Book with Pocket  Gray</t>
  </si>
  <si>
    <t>Sticker Book with Pocket  Yellow</t>
  </si>
  <si>
    <t>Sticker Book with Pocket  Light Blue</t>
  </si>
  <si>
    <t xml:space="preserve">Calendar Template &lt;S&gt;  Monthly Block </t>
  </si>
  <si>
    <t>Brass</t>
  </si>
  <si>
    <t xml:space="preserve">Calendar Template &lt;M&gt;  Monthly Block </t>
  </si>
  <si>
    <t xml:space="preserve">Calendar Template &lt;L&gt;  Monthly Block </t>
  </si>
  <si>
    <t>Letter Pad &lt;A5&gt; For Precious Day  Flower</t>
  </si>
  <si>
    <t>Envelope &lt;162×114mm&gt; For Precious Day  Flower</t>
  </si>
  <si>
    <t>Letter Pad &lt;A5&gt; For Precious Day  Star</t>
  </si>
  <si>
    <t>Envelope &lt;162×114mm&gt; For Precious Day  Star</t>
  </si>
  <si>
    <t>Letter Pad &lt;A5&gt; For Precious Day  Bird</t>
  </si>
  <si>
    <t>Envelope &lt;162×114mm&gt; For Precious Day  Bird</t>
  </si>
  <si>
    <t>Paintable Rotating Stamp Dial  List</t>
  </si>
  <si>
    <t>ABS, POM, TPU (Thermoplastic Polyurethane), Polycarbonate, Rubber</t>
  </si>
  <si>
    <t>Paintable Rotating Stamp Dial  Antique</t>
  </si>
  <si>
    <t>Paintable Rotating Stamp Dial  Connection</t>
  </si>
  <si>
    <t>Paintable Rotating Stamp Dial  Flower &amp; Bird</t>
  </si>
  <si>
    <t>Paintable Rotating Stamp Dial  Life</t>
  </si>
  <si>
    <t>Paintable Rotating Stamp Dial  Supporting My Fave</t>
  </si>
  <si>
    <t>Paintable Rotating Stamp Dial  Nordic Motif</t>
  </si>
  <si>
    <t>Paintable Rotating Stamp Dial  Speech Bubble</t>
  </si>
  <si>
    <t>Paintable Rotating Stamp Dial  Decoration</t>
  </si>
  <si>
    <t>Paintable Rotating Stamp Dial  Title</t>
  </si>
  <si>
    <t>Saving Money Envelope  Panda</t>
  </si>
  <si>
    <t>Saving Money Envelope  List Cat</t>
  </si>
  <si>
    <t xml:space="preserve">Yuru Log Notebook &lt;B6&gt;  Forest Animal </t>
  </si>
  <si>
    <t>Yuru Log Notebook &lt;B6&gt;  Cat</t>
  </si>
  <si>
    <t>Yuru Log Notebook &lt;B6&gt;  Scandinavia</t>
  </si>
  <si>
    <t>Yuru Log Notebook &lt;B6&gt;  My Life</t>
  </si>
  <si>
    <t>Yuru Log Notebook &lt;B6&gt;  Watercolor</t>
  </si>
  <si>
    <t>Yuru Log Notebook &lt;B6&gt;  Free Diary Monthly</t>
  </si>
  <si>
    <t>Yuru Log Notebook &lt;B6&gt;  Grid 2x2mm</t>
  </si>
  <si>
    <t xml:space="preserve">Yuru Log Sticker 2 Sheets  Forest Animal </t>
  </si>
  <si>
    <t>Yuru Log Sticker 2 Sheets  Cat</t>
  </si>
  <si>
    <t>Yuru Log Sticker 2 Sheets  Scandinavia</t>
  </si>
  <si>
    <t>Yuru Log Sticker 2 Sheets  My Life</t>
  </si>
  <si>
    <t>Yuru Log Sticker 2 Sheets  Watercolor</t>
  </si>
  <si>
    <t>Yuru Log Sticker 1 Sheet  Animal</t>
  </si>
  <si>
    <t>Yuru Log Sticker 1 Sheet  Motif</t>
  </si>
  <si>
    <t>Yuru Log Sticker 1 Sheet  Feeling</t>
  </si>
  <si>
    <t>Yuru Log Sticker 1 Sheet  Decoration</t>
  </si>
  <si>
    <t>Yuru Log Notebook Cover &lt;B6&gt;  PVC</t>
  </si>
  <si>
    <t>ATBC-PVC</t>
  </si>
  <si>
    <t>Yuru Log Notebook Cover &lt;B6&gt;  Cloth Beige</t>
  </si>
  <si>
    <t>Polyester</t>
  </si>
  <si>
    <t>Yuru Log Notebook Cover &lt;B6&gt;  Cloth Light Blue</t>
  </si>
  <si>
    <t>Yuru Log Paper Fixture (H300 x W440 x D300mm)</t>
  </si>
  <si>
    <t>Yuru Log Leaflet (50 copies)</t>
  </si>
  <si>
    <t>Aluminum &amp; Wood Ruler &lt;15cm&gt; Gray</t>
  </si>
  <si>
    <t>Aluminum</t>
  </si>
  <si>
    <t>Aluminum &amp; Wood Ruler &lt;15cm&gt; Ivory</t>
  </si>
  <si>
    <t>Money Envelope 602 Wedding Dyed Paper  White</t>
  </si>
  <si>
    <t>Vietnam</t>
  </si>
  <si>
    <t>Money Envelope 603 Wedding Dyed Paper  Cherry Blossom</t>
  </si>
  <si>
    <t>Money Envelope 604 Wedding Dyed Paper  Light Yellow</t>
  </si>
  <si>
    <t xml:space="preserve">Money Envelope 605 Noshi-Bukuro Dyed Paper  </t>
  </si>
  <si>
    <t>Pen Tray Pouch  Gray</t>
  </si>
  <si>
    <t>Pen Tray Pouch  Navy Blue</t>
  </si>
  <si>
    <t>Pen Tray Pouch  Brown</t>
  </si>
  <si>
    <t>Tool Tray Pouch  Gray</t>
  </si>
  <si>
    <t>Tool Tray Pouch  Navy Blue</t>
  </si>
  <si>
    <t>Tool Tray Pouch  Brown</t>
  </si>
  <si>
    <t>MD Notebook &lt;A7&gt; Blank</t>
  </si>
  <si>
    <t>MD Notebook &lt;A7&gt; Lined</t>
  </si>
  <si>
    <t>MD Notebook &lt;A7&gt; Grid</t>
  </si>
  <si>
    <t>MD Notebook Cotton &lt;A5 Square&gt; Blank</t>
  </si>
  <si>
    <t>MD Notebook Cotton &lt;A5&gt; Blank</t>
  </si>
  <si>
    <t>MD Notebook &lt;A5 Square&gt; Thick Blank</t>
  </si>
  <si>
    <t>MD Notebook &lt;A5&gt; Thick Blank</t>
  </si>
  <si>
    <t>MD Notebook Cover &lt;A7&gt; Clear</t>
  </si>
  <si>
    <t>PVC</t>
  </si>
  <si>
    <t>MD Notebook Cover &lt;A5 Square&gt; Clear</t>
  </si>
  <si>
    <t>MD Notebook Hardcover &lt;A5 Square&gt; Paper</t>
  </si>
  <si>
    <t>MD Notebook Hardcover &lt;A5&gt; Paper</t>
  </si>
  <si>
    <t>MD Notebook Cover Boxed &lt;A7&gt; Goat Leather</t>
  </si>
  <si>
    <t>Leather</t>
  </si>
  <si>
    <t>MD Notebook Cover Boxed &lt;A5 Square&gt; Goat Leather</t>
  </si>
  <si>
    <t>MD leafret Cotton (50 books)</t>
  </si>
  <si>
    <t>MD leafret Thick (50 books)</t>
  </si>
  <si>
    <t>MD Test Writing Paper Pad Thick &lt;A6&gt;</t>
  </si>
  <si>
    <t>Magnet Letter Cutter Ceramic Blade  Black</t>
  </si>
  <si>
    <t>ABS, Ceramic</t>
  </si>
  <si>
    <t>Magnet Letter Cutter Ceramic Blade  Khaki</t>
  </si>
  <si>
    <t>Magnet Letter Cutter Ceramic Blade  Beige</t>
  </si>
  <si>
    <t>Spare Ceramic Blade for Magnet Letter Cutter</t>
  </si>
  <si>
    <t>Envelope 134 Four Designs  Summer Flowers  S3</t>
  </si>
  <si>
    <t>Envelope 138 Silk-Printing  Lotus</t>
  </si>
  <si>
    <t>Letter Pad 139 Silk-Printing  Japanese Stewartia</t>
  </si>
  <si>
    <t>Envelope 140 Silk-Printing  Japanese Stewartia</t>
  </si>
  <si>
    <t>Message Letter Pad 567 Silk-Printing  Japanese Stewartia</t>
  </si>
  <si>
    <t>Postcard 732 Foil-Stamping  Agapanthus</t>
  </si>
  <si>
    <t>Postcard 733 Foil-Stamping  Sunflower</t>
  </si>
  <si>
    <t>Postcard 734 Foil-Stamping  Lotus</t>
  </si>
  <si>
    <t>Postcard 735 Foil-Stamping  Japanese Stewartia</t>
  </si>
  <si>
    <t>【Limited Edition】 DECORATION STICKER  2663  Pink</t>
  </si>
  <si>
    <t xml:space="preserve">Paper </t>
  </si>
  <si>
    <t>【Limited Edition】 DECORATION STICKER  2666  Green</t>
  </si>
  <si>
    <t>Multi Ruler &lt;16cm&gt;  Black A</t>
  </si>
  <si>
    <t>Thailand</t>
  </si>
  <si>
    <t>Multi Ruler &lt;16cm&gt;  Clear A</t>
  </si>
  <si>
    <t>Multi Ruler &lt;16cm&gt;  Pink A</t>
  </si>
  <si>
    <t>Multi Ruler &lt;16cm&gt;  Blue A</t>
  </si>
  <si>
    <t>Multi Ruler &lt;30cm&gt;  Black A</t>
  </si>
  <si>
    <t>Multi Ruler &lt;30cm&gt;  Clear A</t>
  </si>
  <si>
    <t>Multi Ruler &lt;30cm&gt;  Pink A</t>
  </si>
  <si>
    <t>Multi Ruler &lt;30cm&gt;  Blue A</t>
  </si>
  <si>
    <t>Ruler &lt;15cm&gt;  Clear A</t>
  </si>
  <si>
    <t>Acryl</t>
  </si>
  <si>
    <t>Ruler &lt;15cm&gt;  Pink A</t>
  </si>
  <si>
    <t>Ruler &lt;15cm&gt;  Blue A</t>
  </si>
  <si>
    <t>3-Pocket Clear Folder &lt;A4&gt; Set (5 designs x 10)</t>
  </si>
  <si>
    <t>3-Pocket Clear Folder &lt;A4&gt;  City Pop</t>
  </si>
  <si>
    <t>3-Pocket Clear Folder &lt;A4&gt;  Nordic Animals</t>
  </si>
  <si>
    <t>3-Pocket Clear Folder &lt;A4&gt;  Lemon</t>
  </si>
  <si>
    <t>3-Pocket Clear Folder &lt;A4&gt;  Ghost</t>
  </si>
  <si>
    <t>3-Pocket Clear Folder &lt;A4&gt;  Panda</t>
  </si>
  <si>
    <t>3-Pocket Clear Folder &lt;A5&gt; Set (5 designs x 10)</t>
  </si>
  <si>
    <t xml:space="preserve">3-Pocket Clear Folder &lt;A5&gt;  City Pop </t>
  </si>
  <si>
    <t>3-Pocket Clear Folder &lt;A5&gt;  Nordic Animals</t>
  </si>
  <si>
    <t>3-Pocket Clear Folder &lt;A5&gt;  Lemon</t>
  </si>
  <si>
    <t>3-Pocket Clear Folder &lt;A5&gt;  Ghost</t>
  </si>
  <si>
    <t>3-Pocket Clear Folder &lt;A5&gt;  Panda</t>
  </si>
  <si>
    <t>3-Pocket Clear Folder &lt;A5 Slim&gt; with Flap Set  (5 designs x 5)</t>
  </si>
  <si>
    <t>3-Pocket Clear Folder &lt;A5 Slim&gt; with Flap  City Pop</t>
  </si>
  <si>
    <t>3-Pocket Clear Folder &lt;A5 Slim&gt; with Flap  Nordic Animals</t>
  </si>
  <si>
    <t>3-Pocket Clear Folder &lt;A5 Slim&gt; with Flap  Lemon</t>
  </si>
  <si>
    <t>3-Pocket Clear Folder &lt;A5 Slim&gt; with Flap  Ghost</t>
  </si>
  <si>
    <t>3-Pocket Clear Folder &lt;A5 Slim&gt; with Flap  Panda</t>
  </si>
  <si>
    <t>5-Pocket Clear Folder &lt;A4&gt;  2-Way Blue A</t>
  </si>
  <si>
    <t xml:space="preserve">5-Pocket Clear Folder &lt;A4&gt;  2-Way Beige </t>
  </si>
  <si>
    <t>5-Pocket Clear Folder &lt;A4&gt;  Gradation Green</t>
  </si>
  <si>
    <t>5-Pocket Clear Folder &lt;A4&gt;  Gradation Purple A</t>
  </si>
  <si>
    <t>Card Peel Back  Letter</t>
  </si>
  <si>
    <t>Card Peel Back  Birthday Present</t>
  </si>
  <si>
    <t>Card Peel Back  Birthday House</t>
  </si>
  <si>
    <t>Card Open  Blue Sky</t>
  </si>
  <si>
    <t xml:space="preserve">Card Open  Birthday Animal </t>
  </si>
  <si>
    <t xml:space="preserve">Card Open  Birthday Party  </t>
  </si>
  <si>
    <t>Letter Pad 125  Four Designs  Spring Flower and Tree S2</t>
  </si>
  <si>
    <t>Envelope 126 Four Designs  Spring Flower and Tree S2</t>
  </si>
  <si>
    <t>Letter Pad &amp; Envelope Set  Foil-Stamping  Tulip</t>
  </si>
  <si>
    <t>Letter Pad 129  Silk-Printing  Cherry Blossom Gold</t>
  </si>
  <si>
    <t>Envelope 130  Silk-Printing  Cherry Blossom Gold</t>
  </si>
  <si>
    <t>Message Letter Pad 562  Silk-Printing  Cherry Blossom Gold</t>
  </si>
  <si>
    <t>Letter Pad &amp; Envelope Set  Silk-Printing  Poppy S2</t>
  </si>
  <si>
    <t>Letter Pad 131  Silk-Printing  Poppy S2</t>
  </si>
  <si>
    <t>Envelope 132  Silk-Printing  Poppy S2</t>
  </si>
  <si>
    <t>Message Letter Pad 563  Silk-Printing  Poppy S2</t>
  </si>
  <si>
    <t>TRC Brand Leaflet 2023 (50 copies)</t>
  </si>
  <si>
    <t>TRC Brand Card BtoB (100 pcs)</t>
  </si>
  <si>
    <t>Letter Cutter  Black A</t>
  </si>
  <si>
    <t>ABS, Steel</t>
  </si>
  <si>
    <t>Letter Cutter  White</t>
  </si>
  <si>
    <t>Scrapbook Cutter  Black A</t>
  </si>
  <si>
    <t>Scrapbook Cutter  White</t>
  </si>
  <si>
    <t>Pen Cutter  Black A</t>
  </si>
  <si>
    <t>Polycarbonate + POM, Steel</t>
  </si>
  <si>
    <t>Pen Cutter  White</t>
  </si>
  <si>
    <t>Mini Scissors  Black A</t>
  </si>
  <si>
    <t>Polycarbonate + Elastomer, Stainless</t>
  </si>
  <si>
    <t>Mini Scissors  White</t>
  </si>
  <si>
    <t>FOIL TRANSFER STICKER for decoration 2649  Thank You  Flower</t>
  </si>
  <si>
    <t xml:space="preserve">Evaporated foil + Paste </t>
  </si>
  <si>
    <t>FOIL TRANSFER STICKER for decoration 2650  Thank You  School</t>
  </si>
  <si>
    <t>FOIL TRANSFER STICKER for decoration 2651  Present</t>
  </si>
  <si>
    <t>FOIL TRANSFER STICKER for decoration 2652  Wedding Ceremony</t>
  </si>
  <si>
    <t>FOIL TRANSFER STICKER for decoration 2653  Birthday</t>
  </si>
  <si>
    <t>PC Museum Frame Sticker 2654  Pink</t>
  </si>
  <si>
    <t>PC Museum Frame Sticker 2655  Yellow</t>
  </si>
  <si>
    <t>PC Museum Frame Sticker 2656  Green</t>
  </si>
  <si>
    <t>PC Museum Frame Sticker 2657  Blue</t>
  </si>
  <si>
    <t>PC Museum Ribbon Sticker 2658  Pink</t>
  </si>
  <si>
    <t>PC Museum Ribbon Sticker 2659  Yellow</t>
  </si>
  <si>
    <t>PC Museum Ribbon Sticker 2660  Green</t>
  </si>
  <si>
    <t>PC Museum Ribbon Sticker 2661  Blue</t>
  </si>
  <si>
    <t>Folded Message Cardboard with Sticker &amp; Envelope Translucent  Pink</t>
  </si>
  <si>
    <t>Folded Message Cardboard with Sticker &amp; Envelope Translucent  Yellow</t>
  </si>
  <si>
    <t>Folded Message Cardboard with Sticker &amp; Envelope Translucent  Green</t>
  </si>
  <si>
    <t>Folded Message Cardboard with Sticker &amp; Envelope Translucent  Navy Blue</t>
  </si>
  <si>
    <t>Sticker for Message Cardboard Translucent  Pink</t>
  </si>
  <si>
    <t>Sticker for Message Cardboard Translucent  Yellow</t>
  </si>
  <si>
    <t>Sticker for Message Cardboard Translucent  Green</t>
  </si>
  <si>
    <t>Sticker for Message Cardboard Translucent  Navy Blue</t>
  </si>
  <si>
    <t>Envelope for Message Cardboard  Pink</t>
  </si>
  <si>
    <t>Envelope for Message Cardboard  Yellow Green</t>
  </si>
  <si>
    <t>Envelope for Message Cardboard  Light Blue</t>
  </si>
  <si>
    <t>Envelope &lt;S&gt; for Message Cardboard  White</t>
  </si>
  <si>
    <t>Folding Paper Case for Message Cardboard  White A</t>
  </si>
  <si>
    <t>XS Stationery Kit  Black A</t>
  </si>
  <si>
    <t>Polyurethane, Polyester, Plastic</t>
  </si>
  <si>
    <t>XS Stationery Kit  White A</t>
  </si>
  <si>
    <t>XS Stationery Kit  Dark Red</t>
  </si>
  <si>
    <t>XS Stationery Kit  Navy Blue A</t>
  </si>
  <si>
    <t>XS Cutter  Black A</t>
  </si>
  <si>
    <t>Polycarbonate, POM, Steel</t>
  </si>
  <si>
    <t>XS Cutter  White A</t>
  </si>
  <si>
    <t>XS Cutter  Dark Rd</t>
  </si>
  <si>
    <t>XS Cutter  Navy Blue A</t>
  </si>
  <si>
    <t>XS Cutter Refill Blade A</t>
  </si>
  <si>
    <t>Steel</t>
  </si>
  <si>
    <t>XS Measure &lt;1.5M&gt;  Black A</t>
  </si>
  <si>
    <t>Polycarbonate, PP, Glass Fiber</t>
  </si>
  <si>
    <t>XS Measure &lt;1.5M&gt;  White A</t>
  </si>
  <si>
    <t>XS Measure &lt;1.5M&gt;  Dark Red A</t>
  </si>
  <si>
    <t>XS Measure &lt;1.5M&gt;  Navy Blue A</t>
  </si>
  <si>
    <t>XS Compact Scissors  Black A</t>
  </si>
  <si>
    <t>Polycarbonate, POM, Stainless</t>
  </si>
  <si>
    <t>XS Compact Scissors  White A</t>
  </si>
  <si>
    <t>XS Compact Scissors  Dark Red</t>
  </si>
  <si>
    <t>XS Compact Scissors  Navy Blue A</t>
  </si>
  <si>
    <t>XS Compact Stapler  Black A</t>
  </si>
  <si>
    <t>Polycarbonate, POM</t>
  </si>
  <si>
    <t>XS Compact Stapler White A</t>
  </si>
  <si>
    <t>XS Compact Stapler Dark Red</t>
  </si>
  <si>
    <t>XS Compact Stapler Navy Blue A</t>
  </si>
  <si>
    <t>XS Correction Tape  Black A</t>
  </si>
  <si>
    <t>Polycarbonate, POM, ABS</t>
  </si>
  <si>
    <t>XS Correction Tape  White A</t>
  </si>
  <si>
    <t>XS Correction Tape  Dark Red</t>
  </si>
  <si>
    <t>XS Correction Tape  Navy Blue A</t>
  </si>
  <si>
    <t>XS Glue Tape  Black A</t>
  </si>
  <si>
    <t>XS Glue Tape  White A</t>
  </si>
  <si>
    <t>XS Glue Tape  Dark Red</t>
  </si>
  <si>
    <t>XS Glue Tape  Navy Blue A</t>
  </si>
  <si>
    <t>XS Tape Dispenser  Black A</t>
  </si>
  <si>
    <t>Polycarbonate, Stainless steel, Cellophane</t>
  </si>
  <si>
    <t>XS Tape Dispenser  White A</t>
  </si>
  <si>
    <t>XS Tape Dispenser  Dark Red</t>
  </si>
  <si>
    <t>XS Tape Dispenser  Navy Blue A</t>
  </si>
  <si>
    <t xml:space="preserve">XS Tape Dispenser Refill Tape A </t>
  </si>
  <si>
    <t>Korea</t>
  </si>
  <si>
    <t>Cellophane</t>
  </si>
  <si>
    <t>XS Compact Punch  Black A</t>
  </si>
  <si>
    <t>Polycarbonate, Steel</t>
  </si>
  <si>
    <t>XS Compact Punch  White A</t>
  </si>
  <si>
    <t>XS Compact Punch  Dark Red</t>
  </si>
  <si>
    <t>XS Compact Punch  Navy Blue A</t>
  </si>
  <si>
    <t>PC Money Envelope 626  Mount Fuji B</t>
  </si>
  <si>
    <t xml:space="preserve">Mini Money Envelope 649 Embroidery  New Year's Decoration </t>
  </si>
  <si>
    <t>Letter Pad 117  Four Designs  Camellia Sasanqua</t>
  </si>
  <si>
    <t>Letter Pad 119  Foil-stamping  Smilax China Wreath</t>
  </si>
  <si>
    <t>Envelope 120  Foil-stamping  Smilax China Wreath</t>
  </si>
  <si>
    <t>Message Letter Pad 557  Foil-Stamping  Smilax China Wreath</t>
  </si>
  <si>
    <t>Letter Pad 121  Silk-Printing  Red and White Camellia</t>
  </si>
  <si>
    <t>Envelope 122  Silk-Printing  Red and White Camellia</t>
  </si>
  <si>
    <t xml:space="preserve">Message Letter Pad 558  Silk-Printing  Red and White Camellia     </t>
  </si>
  <si>
    <t>Letter Pad 123  Silk-Printing  Magnolia Pink</t>
  </si>
  <si>
    <t>Envelope 124  Silk-Printing  Magnolia Pink</t>
  </si>
  <si>
    <t xml:space="preserve">Message Letter Pad 559  Silk-Printing  Magnolia Pink    </t>
  </si>
  <si>
    <t>Post Card Pad 706  Four Designs  Camellia Sasanqua</t>
  </si>
  <si>
    <t>Post Card Pad 707  Foil-Stamping  Smilax China  Wreath</t>
  </si>
  <si>
    <t xml:space="preserve">Post Card Pad 708 Silk-printing  Red and White Camellia     </t>
  </si>
  <si>
    <t xml:space="preserve">Post Card Pad 709 Silk-printing  Magnolia Pink    </t>
  </si>
  <si>
    <t>3 MINUTE DIARY  Yellow</t>
  </si>
  <si>
    <t>3 MINUTE DIARY  Gray</t>
  </si>
  <si>
    <t>Diary Soft  Flower &amp; Bird</t>
  </si>
  <si>
    <t>Diary Soft  Going Out</t>
  </si>
  <si>
    <t>Diary 1 Day 1 Page  Flower</t>
  </si>
  <si>
    <t>5-Year Diary Embroidery Flower  Black</t>
  </si>
  <si>
    <t>TRAVELER'S notebook Refill 2024 Weekly Vertical</t>
  </si>
  <si>
    <t>MD Notebook Cover Boxed &lt;A6&gt; Goat Leather</t>
  </si>
  <si>
    <t>MD Notebook Cover Boxed &lt;B6 Slim&gt; Goat Leather</t>
  </si>
  <si>
    <t>MD Notebook Cover Boxed &lt;A5&gt; Goat Leather</t>
  </si>
  <si>
    <t>MD Notebook Cover Boxed &lt;A4 Variant&gt; Goat Leather</t>
  </si>
  <si>
    <t>MD Notebook Bag Boxed &lt;A5&gt; Vertical Goat Leather</t>
  </si>
  <si>
    <t xml:space="preserve">Sticker 2637 Two Sheets  Fashion </t>
  </si>
  <si>
    <t>Sticker 2638 Two Sheets  Going Out</t>
  </si>
  <si>
    <t>Sticker 2639 Two Sheets  Flower</t>
  </si>
  <si>
    <t>Sticker 2640 Two Sheets  Stationery</t>
  </si>
  <si>
    <t>●</t>
  </si>
  <si>
    <t>Sticker 2641 Two Sheets  Monotone Café</t>
  </si>
  <si>
    <t>Sticker 2642 Two Sheets  Monotone Flower</t>
  </si>
  <si>
    <t>Sticker 2643 Two Sheets  Monster</t>
  </si>
  <si>
    <t>Sticker 2644 Two Sheets  Cute Motif</t>
  </si>
  <si>
    <t>Sticker Two Sheets Set (8 designs x 10)</t>
  </si>
  <si>
    <t>Book Band Pen Case &lt;For B6 〜 A5&gt;  Mesh Pink</t>
  </si>
  <si>
    <t>Book Band Pen Case &lt;For B6 〜 A5&gt;  Mesh Green</t>
  </si>
  <si>
    <t>Book Band Pen Case &lt;For B6 〜 A5&gt;  Mesh Light Blue</t>
  </si>
  <si>
    <t>Book Band Pen Case &lt;For B6 〜 A5&gt;  Mesh Brown</t>
  </si>
  <si>
    <t>Penholder Band &lt;For B6 〜A5&gt; Black</t>
  </si>
  <si>
    <t>Stainless, Rubber</t>
  </si>
  <si>
    <t>Penholder Band &lt;For B6 〜A5&gt; Navy Blue</t>
  </si>
  <si>
    <t>Penholder Band &lt;For B6 〜A5&gt; Brown</t>
  </si>
  <si>
    <t xml:space="preserve">Paintable stamp Pre-inked Half Size  One Phrase of the Day </t>
  </si>
  <si>
    <t>ABS, PE, PP, Paper</t>
  </si>
  <si>
    <t>Paintable stamp Pre-inked Half Size  Keep Track of Time</t>
  </si>
  <si>
    <t>Paintable stamp Pre-inked Half Size  Vertical</t>
  </si>
  <si>
    <t>Paintable stamp Pre-inked Half Size  To Do List</t>
  </si>
  <si>
    <t>Paintable stamp Pre-inked Half Size Set A (4 designs x 2)</t>
  </si>
  <si>
    <t xml:space="preserve">MD Rotating Display Stand A *This display costs JPY 10,000. Wholesale discount is NOT APPLIED. </t>
  </si>
  <si>
    <t>Acrylic</t>
  </si>
  <si>
    <t>Letter Pad &amp; Envelope Set  Four Designs  Autumn Berries S2</t>
  </si>
  <si>
    <t>Message Letter Pad 552  Autumn Berries S2</t>
  </si>
  <si>
    <t>Letter Pad &amp; Envelope Set  Silk-Printing  Moon and Japanese Maple</t>
  </si>
  <si>
    <t>Letter Pad &amp; Envelope Set  Silk-Printing  Dahlia S2</t>
  </si>
  <si>
    <t>Message Letter Pad 555  Dahlia S2</t>
  </si>
  <si>
    <t>Diamond Memo &lt;M&gt; To Do Gray</t>
  </si>
  <si>
    <t>Paintable stamp Pre-inked Half Size  Cat</t>
  </si>
  <si>
    <t>Paintable stamp Pre-inked Half Size  Flower</t>
  </si>
  <si>
    <t>Paintable stamp Pre-inked Half Size  Seal</t>
  </si>
  <si>
    <t>Paintable stamp Pre-inked Half Size  Stationery</t>
  </si>
  <si>
    <t>Paintable stamp Pre-inked Half Size  Bear Speech Balloon</t>
  </si>
  <si>
    <t>Paintable stamp Pre-inked Half Size  Weather</t>
  </si>
  <si>
    <t>Letter Set 316 Flower Color Washi Paper  Green</t>
  </si>
  <si>
    <t>Saving Money Envelope  Cat</t>
  </si>
  <si>
    <t>Saving Money Envelope  Long-tailed Tit</t>
  </si>
  <si>
    <t>Saving Money Envelope  Sea Creatures</t>
  </si>
  <si>
    <t>Saving Money Envelope  List Bear</t>
  </si>
  <si>
    <t>Saving Money Envelope  List Penguin</t>
  </si>
  <si>
    <t>Saving Money Envelope Set (6 designs x 10) including Paper Display</t>
  </si>
  <si>
    <t>Paper Display 2-tier &amp; 3-row (H245×W312×D157mm)</t>
  </si>
  <si>
    <t>Transfer Sticker 2631  Scandinavian Motifs</t>
  </si>
  <si>
    <t>Transfer Sticker 2632  Flowering  Plants</t>
  </si>
  <si>
    <t>Transfer Sticker 2633  Fashion</t>
  </si>
  <si>
    <t>Transfer Sticker 2634  Lunch</t>
  </si>
  <si>
    <t>Transfer Sticker 2635  Watercolor Starry Sky</t>
  </si>
  <si>
    <t>Transfer Sticker 2636  Watercolor Sea</t>
  </si>
  <si>
    <t>Letter Pad &lt;Kirei&gt; A5 Horizontal line</t>
  </si>
  <si>
    <t>Envelope &lt;Kirei&gt; 162×114mm</t>
  </si>
  <si>
    <t>Message Letter Pad 490 &lt;Kirei&gt; Both horizontal and vertical</t>
  </si>
  <si>
    <t>CL Section Underlay Red A</t>
  </si>
  <si>
    <t>TRAVELER’S notebook Olive</t>
  </si>
  <si>
    <t>Thailand / Japan</t>
  </si>
  <si>
    <t>Paper, Leather</t>
  </si>
  <si>
    <t>TRAVELER’S notebook Passport Size Olive</t>
  </si>
  <si>
    <t>TRAVELER’S notebook Pen Holder &lt;M&gt; Olive</t>
  </si>
  <si>
    <t>Steel, Leather</t>
  </si>
  <si>
    <t>TRAVELER’S notebook Repair Kit Standard Colors</t>
  </si>
  <si>
    <t xml:space="preserve">Rubber </t>
  </si>
  <si>
    <t>TRAVELER’S notebook Repair Kit Spare Colors</t>
  </si>
  <si>
    <t>TRAVELER’S notebook Refill Sticker Release Paper</t>
  </si>
  <si>
    <t>Release Paper</t>
  </si>
  <si>
    <t>TRAVELER’S notebook Refill Accordion Fold Paper</t>
  </si>
  <si>
    <t>TRAVELER’S notebook Passport Size Refill Sticker Release Paper</t>
  </si>
  <si>
    <t>TRAVELER’S notebook Passport Size Refill Accordion Fold Paper</t>
  </si>
  <si>
    <t>MDF Display with 2 Pocket for TN Pen Holder</t>
  </si>
  <si>
    <t>MDF</t>
  </si>
  <si>
    <t>Letter Pad 101 Four Designs  Summer Flowers  S2</t>
  </si>
  <si>
    <t>Envelope 102 Four Designs  Summer Flowers  S2</t>
  </si>
  <si>
    <t>Message Letter Pad 548 Four Designs  Summer Flowers S2</t>
  </si>
  <si>
    <t>Letter Pad 103 Four Designs  Floating morning glory on bowl</t>
  </si>
  <si>
    <t>Envelope 104 Four Designs  Floating morning glory on bowl</t>
  </si>
  <si>
    <t>Message Letter Pad 549 Four Designs  Floating morning glory on bowl</t>
  </si>
  <si>
    <t>Post Card Pad 686  Four Designs  Summer Flowers  Blue S2</t>
  </si>
  <si>
    <t>Post Card Pad 687  Four Designs  Floating morning glory on bowl</t>
  </si>
  <si>
    <t>Post Card Pad 688 Silk-printing  Lily of valley</t>
  </si>
  <si>
    <t>Ring notebook &lt;A5&gt; Color Dot Grid  Gray</t>
  </si>
  <si>
    <t>Ring notebook &lt;A5&gt; Color Dot Grid  White</t>
  </si>
  <si>
    <t>Ring notebook &lt;A5&gt; Color Dot Grid  Pink</t>
  </si>
  <si>
    <t>Ring notebook &lt;A5&gt; Color Dot Grid  Green</t>
  </si>
  <si>
    <t>Ring notebook &lt;A5&gt; Color Dot Grid  Blue</t>
  </si>
  <si>
    <t>Ring notebook &lt;A5&gt; Color Dot Grid  Purple</t>
  </si>
  <si>
    <t>Paper Pad &lt;A5&gt; Color Dot Grid  Gray</t>
  </si>
  <si>
    <t>Paper Pad &lt;A5&gt; Color Dot Grid  White</t>
  </si>
  <si>
    <t>Paper Pad &lt;A5&gt; Color Dot Grid  Pink</t>
  </si>
  <si>
    <t>Paper Pad &lt;A5&gt; Color Dot Grid  Green</t>
  </si>
  <si>
    <t>Paper Pad &lt;A5&gt; Color Dot Grid  Blue</t>
  </si>
  <si>
    <t>Paper Pad &lt;A5&gt; Color Dot Grid  Purple</t>
  </si>
  <si>
    <t>Letter Set 921 Collage  Bird</t>
  </si>
  <si>
    <t>Letter Set 922 Collage  Cat</t>
  </si>
  <si>
    <t>Letter Set 923 Collage  Stationery</t>
  </si>
  <si>
    <t>Letter Set 924 Die-cut  Cat</t>
  </si>
  <si>
    <t>Letter Set 925 Die-cut  Grouse</t>
  </si>
  <si>
    <t>Letter Set 926 Die-cut  Penguin</t>
  </si>
  <si>
    <t>Letter Set 927 Die-cut  Otter</t>
  </si>
  <si>
    <t>Money Envelope 594 Embroidery  Little Bear</t>
  </si>
  <si>
    <t>Money Envelope 595 Embroidery  Cherry Blossoms and Bird</t>
  </si>
  <si>
    <t>MD Dip Pen</t>
  </si>
  <si>
    <t>Mapuka</t>
  </si>
  <si>
    <t>MD Notebook Light &lt;A7&gt; Blank 3 pcs Pack</t>
  </si>
  <si>
    <t>MD Notebook Light &lt;A7&gt; Lined 3pcs Pack</t>
  </si>
  <si>
    <t>MD Notebook Light &lt;A7&gt; Grid 3pcs Pack</t>
  </si>
  <si>
    <t>MD Block Memo Pad Blank</t>
  </si>
  <si>
    <t>MD Block Memo Pad Lined</t>
  </si>
  <si>
    <t>MD Block Memo Pad Grid</t>
  </si>
  <si>
    <t>MD Correction Tape</t>
  </si>
  <si>
    <t>Converter for MD Fountain Pen</t>
  </si>
  <si>
    <t>Germany</t>
  </si>
  <si>
    <t>MD Notebook &lt;A6&gt; Blank A</t>
  </si>
  <si>
    <t>MD Notebook &lt;A6&gt; Lined A</t>
  </si>
  <si>
    <t>MD Notebook &lt;A6&gt; Gridded A</t>
  </si>
  <si>
    <t>MD Notebook &lt;B6 Slim&gt; Blank A</t>
  </si>
  <si>
    <t>MD Notebook &lt;B6 Slim&gt; Lined A</t>
  </si>
  <si>
    <t>MD Notebook &lt;B6 Slim&gt; Gridded A</t>
  </si>
  <si>
    <t>MD Notebook &lt;A5&gt; Blank A</t>
  </si>
  <si>
    <t>MD Notebook &lt;A5&gt; Lined A</t>
  </si>
  <si>
    <t>MD Notebook &lt;A5&gt; Gridded A</t>
  </si>
  <si>
    <t>MD Notebook &lt;A4 Variant&gt; Blank A</t>
  </si>
  <si>
    <t>MD Notebook Light &lt;A6&gt; Blank 3pcs Pack A</t>
  </si>
  <si>
    <t>MD Notebook Light &lt;A6&gt; Lined 3pcs Pack A</t>
  </si>
  <si>
    <t>MD Notebook Light &lt;A6&gt; Gridded 3pcs Pack A</t>
  </si>
  <si>
    <t>MD Notebook Light &lt;B6 Slim&gt; Blank 3pcs Pack A</t>
  </si>
  <si>
    <t>MD Notebook Light &lt;B6 Slim&gt; Lined 3pcs Pack A</t>
  </si>
  <si>
    <t>MD Notebook Light &lt;B6 Slim&gt; Gridded 3pcs Pack A</t>
  </si>
  <si>
    <t>MD Notebook Light &lt;A5&gt; Blank 3pcs Pack A</t>
  </si>
  <si>
    <t>MD Notebook Light &lt;A5&gt; Lined 3pcs Pack A</t>
  </si>
  <si>
    <t>MD Notebook Light &lt;A5&gt; Gridded 3pcs Pack A</t>
  </si>
  <si>
    <t>MD Notebook Light &lt;A4 Variant&gt; Blank 3pcs Pack A</t>
  </si>
  <si>
    <t>MD Notebook Light &lt;A4 Variant&gt; Lined 3pcs Pack A</t>
  </si>
  <si>
    <t>MD Notebook Light &lt;A4 Variant&gt; Gridded 3pcs Pack A</t>
  </si>
  <si>
    <t>MD Notebook Journal &lt;A5&gt; Frame A</t>
  </si>
  <si>
    <t>MD Notebook Journal &lt;A5&gt; Dot grid A</t>
  </si>
  <si>
    <t>MD Notebook Journal &lt;A5&gt; Grid Block A</t>
  </si>
  <si>
    <t>MD Notebook Journal &lt;A5&gt; Codex 1Day 1Page Blank A</t>
  </si>
  <si>
    <t>MD Notebook Journal &lt;A5&gt; Codex 1Day 1Page Dot grid A</t>
  </si>
  <si>
    <t xml:space="preserve">MD Letter Pad Vertical Ruled Lines A </t>
  </si>
  <si>
    <t>MD Envelope Portrait A</t>
  </si>
  <si>
    <t>MD Letter Pad Horizontal Ruled Lines A</t>
  </si>
  <si>
    <t>MD Envelope Sideways A</t>
  </si>
  <si>
    <t>MD Letter Pad Cotton Vertical Ruled Lines A</t>
  </si>
  <si>
    <t>MD Envelope Cotton Vertical A</t>
  </si>
  <si>
    <t>MD Letter Pad Cotton Horizontal Ruled Lines A</t>
  </si>
  <si>
    <t>MD Envelope  Cotton Sideways A</t>
  </si>
  <si>
    <t>MD Message Letter Pad  A</t>
  </si>
  <si>
    <t>MD Message Letter Pad Cotton A</t>
  </si>
  <si>
    <t>Aluminum Multiple Ruler &lt;30cm&gt;  Silver A</t>
  </si>
  <si>
    <t>Aluminum Multiple Ruler &lt;30cm&gt;  Black A</t>
  </si>
  <si>
    <t>Aluminum Multiple Ruler &lt;30cm&gt;  Brown</t>
  </si>
  <si>
    <t>Aluminum Ruler &lt;15cm&gt; Brown</t>
  </si>
  <si>
    <t>Mesh Pen Pouch  Black A</t>
  </si>
  <si>
    <t>Mesh Pen Pouch  Gray A</t>
  </si>
  <si>
    <t>Mesh Pen Pouch  Pink A</t>
  </si>
  <si>
    <t>Mesh Pen Pouch  Blue A</t>
  </si>
  <si>
    <t>Mesh Pen Case  Black A</t>
  </si>
  <si>
    <t>Mesh Pen Case  Gray A</t>
  </si>
  <si>
    <t>Mesh Pen Case  Pink A</t>
  </si>
  <si>
    <t>Mesh Pen Case  Blue A</t>
  </si>
  <si>
    <t>Correction Tapes &lt;5mm&gt;  White</t>
  </si>
  <si>
    <t>MAPKA (Paper / PP)</t>
  </si>
  <si>
    <t>Correction Tapes &lt;6mm&gt;  White</t>
  </si>
  <si>
    <t>Correction Tapes &lt;5mm&gt;  Cream</t>
  </si>
  <si>
    <t>Correction Tapes &lt;6mm&gt;  Cream</t>
  </si>
  <si>
    <t>Message Letter Pad  Assorted Cherry Blossom motif S2</t>
  </si>
  <si>
    <t>Message Letter Pad  Spring Flowers S2</t>
  </si>
  <si>
    <t>Letter Pad 089 Silk-printing  Flowering Dogwood</t>
  </si>
  <si>
    <t>Envelope 090 Silk-printing  Flowering Dogwood</t>
  </si>
  <si>
    <t>Message Letter Pad  Flowering Dogwood</t>
  </si>
  <si>
    <t>Letter Pad 089 Silk-printing  Violet</t>
  </si>
  <si>
    <t>Envelope 090 Silk-printing   Violet</t>
  </si>
  <si>
    <t>Message Letter Pad  Violet</t>
  </si>
  <si>
    <t>Decorative 3D Greeting Card  Bird</t>
  </si>
  <si>
    <t>Decorative 3D Greeting Card  Wildflower</t>
  </si>
  <si>
    <t>Decorative 3D Greeting Card Birthday  Bouquet</t>
  </si>
  <si>
    <t>Decorative 3D Greeting Card Birthday  Present</t>
  </si>
  <si>
    <t>Greeting Card Transparent  Bird</t>
  </si>
  <si>
    <t xml:space="preserve">Greeting Card Transparent  Balloon </t>
  </si>
  <si>
    <t>Greeting Card Transparent  Birthday  Cake</t>
  </si>
  <si>
    <t>Stickers Book for Pre-inked Stamp  Natural Colors</t>
  </si>
  <si>
    <t>Sticky Notes Choice  Natural Colors</t>
  </si>
  <si>
    <t>Sticky Notes Choice  Warm Colors</t>
  </si>
  <si>
    <t>Sticky Notes Choice  Cold Colors</t>
  </si>
  <si>
    <t>Aluminum Carton Opener   Silver</t>
  </si>
  <si>
    <t>Aluminum, Glass Fiber, Ceramic</t>
  </si>
  <si>
    <t>Aluminum Carton Opener   Black</t>
  </si>
  <si>
    <t>Spare Blade for for Aluminum Carton Opener</t>
  </si>
  <si>
    <t>Kraft Tape Cutter  Black</t>
  </si>
  <si>
    <t>ABS, Glass fiber, POM, Stainless steel, Iron</t>
  </si>
  <si>
    <t>Kraft Tape Cutter  Khaki</t>
  </si>
  <si>
    <t>Kraft Tape Cutter  Beige</t>
  </si>
  <si>
    <t>Blade for Kraft Tape Cutter</t>
  </si>
  <si>
    <t>Quick Tape Cutter  Black A</t>
  </si>
  <si>
    <t>Polycarbonate, POM, Silicone</t>
  </si>
  <si>
    <t>Quick Tape Cutter  White A</t>
  </si>
  <si>
    <t>Folded Signature Board &lt;B6&gt;  Wreath  English version</t>
  </si>
  <si>
    <t>Folded Signature Board &lt;B6&gt;  Tree  English version</t>
  </si>
  <si>
    <t>Folded Signature Board &lt;B6&gt;  Balloon  English version</t>
  </si>
  <si>
    <t>Folded Signature Board &lt;B6&gt;  Wreath  Japanese version</t>
  </si>
  <si>
    <t>Folded Signature Board &lt;B6&gt;  Tree  Japanese version</t>
  </si>
  <si>
    <t>Folded Signature Board &lt;B6&gt;  Balloon  Japanese version</t>
  </si>
  <si>
    <t>Message Card Board &lt;S&gt; with Sticker &amp; Envelope  Star</t>
  </si>
  <si>
    <t>Message Card Board &lt;S&gt; with Sticker &amp; Envelope  Clover</t>
  </si>
  <si>
    <t>Message Card Board &lt;S&gt; with Sticker &amp; Envelope  Baby's Breath</t>
  </si>
  <si>
    <t>Message Card Board with Sticker &amp; Case  Gate Navy</t>
  </si>
  <si>
    <t xml:space="preserve">Sticker for Message Card Board  Foil Happy Motif </t>
  </si>
  <si>
    <t>Transfer Sticker Foil 2613  Kitchen</t>
  </si>
  <si>
    <t>Transfer Sticker Foil 2614  Coffee</t>
  </si>
  <si>
    <t>Transfer Sticker Foil 2615  Happy Motifs for Record</t>
  </si>
  <si>
    <t>Transfer Sticker Foil 2616  Star</t>
  </si>
  <si>
    <t>Transfer Sticker Foil 2617  Geometric Patterns</t>
  </si>
  <si>
    <t>Transfer Sticker Foil 2618  Sea Creatures</t>
  </si>
  <si>
    <t>Transfer Sticker Foil 2619  Land animals</t>
  </si>
  <si>
    <t>Transfer Sticker Foil 2620  Flower</t>
  </si>
  <si>
    <t>Transfer Sticker Foil 2621  Outdoor</t>
  </si>
  <si>
    <t>Transfer Sticker Foil 2622  Celebratory Patterns</t>
  </si>
  <si>
    <t>PC Museum Sticker 2608 Decoration Foil  Happy Motif</t>
  </si>
  <si>
    <t>PC Museum Sticker 2609 Decoration Foil  Animal</t>
  </si>
  <si>
    <t>PC Museum Sticker 2610 Label  Flower</t>
  </si>
  <si>
    <t>PC Museum Sticker 2611 Label  Stationery</t>
  </si>
  <si>
    <t>PC Museum Sticker 2612 Label  Sweets</t>
  </si>
  <si>
    <t>Crip Bookmarker Cat &amp; Moon A</t>
  </si>
  <si>
    <t>Crip Bookmarker Weather A</t>
  </si>
  <si>
    <t>Crip Bookmarker Flower A</t>
  </si>
  <si>
    <t>Clip Ruler Silver A</t>
  </si>
  <si>
    <t>Clip Ruler Copper A</t>
  </si>
  <si>
    <t>Copper</t>
  </si>
  <si>
    <t>Clip Ruler Cat A</t>
  </si>
  <si>
    <t>Clip Ruler Decorative pattern A</t>
  </si>
  <si>
    <t>Book Band Pen Case &lt;B6 - A5&gt;  Black A</t>
  </si>
  <si>
    <t>Cotton + Polyester</t>
  </si>
  <si>
    <t xml:space="preserve">Book Band Pen Case &lt;B6 - A5&gt;  Khaki </t>
  </si>
  <si>
    <t>Book Band Pen Case &lt;B6 - A5&gt;  Navy A</t>
  </si>
  <si>
    <t>Book Band Pen Case &lt;B6 - A5&gt;  Beige</t>
  </si>
  <si>
    <t>Book Band Pen Case &lt;B6 - A5&gt;  Clear A</t>
  </si>
  <si>
    <t>ATBC-PVC(Non-phthalate PVC)</t>
  </si>
  <si>
    <t>Book Band Pen Case &lt;B6 - A5&gt;  Clear-Sepia</t>
  </si>
  <si>
    <t xml:space="preserve">Picture Clip  Gray  </t>
  </si>
  <si>
    <t>Wood (Acer spp.)</t>
  </si>
  <si>
    <t>Picture Clip  Natural</t>
  </si>
  <si>
    <t>Money Envelope 586  Cherry Blossoms</t>
  </si>
  <si>
    <t>Money Envelope 587  Citrus Tachibana</t>
  </si>
  <si>
    <t>Money Envelope 588  Plum</t>
  </si>
  <si>
    <t>Money Envelope 589  Plover and Wave</t>
  </si>
  <si>
    <t>Mini Money Envelope 590  Cherry Blossoms</t>
  </si>
  <si>
    <t>Mini Money Envelope 591  Citrus Tachibana</t>
  </si>
  <si>
    <t>Mini Money Envelope 592  Plum</t>
  </si>
  <si>
    <t>Mini Money Envelope 593  Plover and Wave</t>
  </si>
  <si>
    <t>12-Month Diary Gate  Pink</t>
  </si>
  <si>
    <t>12-Month Diary Gate  Green</t>
  </si>
  <si>
    <t>12-Month Diary Gate  Blue</t>
  </si>
  <si>
    <t>Letter Set 914 Giving a color  White</t>
  </si>
  <si>
    <t>Letter Set 915 Giving a color  Pink</t>
  </si>
  <si>
    <t>Letter Set 916 Giving a color  Green</t>
  </si>
  <si>
    <t>Letter Set 917 Giving a color  Blue</t>
  </si>
  <si>
    <t xml:space="preserve">Letter Set 919  Pebble  </t>
  </si>
  <si>
    <t>Letter Set 920  Dot</t>
  </si>
  <si>
    <t>Letter Set with Stickers 367 Alpaca B</t>
  </si>
  <si>
    <t>Letter Set with Stickers 758 Long-tailed Tit A</t>
  </si>
  <si>
    <t>Letter Set with Stickers 397 Rabbit B</t>
  </si>
  <si>
    <t>Letter Set with Stickers 310 Goat A</t>
  </si>
  <si>
    <t>Letter Set with Stickers 311 Polar Bear A</t>
  </si>
  <si>
    <t>Mini Letter Set with Stickers 305 Long-tailed Tit A</t>
  </si>
  <si>
    <t>Mini Letter Set with Stickers 308 Rabbit A</t>
  </si>
  <si>
    <t xml:space="preserve">Sticker 2590 Chat  Forest Animals </t>
  </si>
  <si>
    <t>Sticker 2591 Chat  Monsters</t>
  </si>
  <si>
    <t>Sticker 2592 Chat  Dogs</t>
  </si>
  <si>
    <t>Sticker 2593 Chat  Birds</t>
  </si>
  <si>
    <t>Sticker 2594 Color  Gray</t>
  </si>
  <si>
    <t>Sticker 2595 Color  Moss Green</t>
  </si>
  <si>
    <t>Sticker 2596 Color  Lavender</t>
  </si>
  <si>
    <t>Sticker 2597 Color  Beige</t>
  </si>
  <si>
    <t>Index Label &lt;S&gt; Chiratto  Numbers Gray</t>
  </si>
  <si>
    <t>Index Label &lt;S&gt; Chiratto  Numbers Pink</t>
  </si>
  <si>
    <t>Index Label &lt;S&gt; Chiratto  Numbers Blue</t>
  </si>
  <si>
    <t>Magnet Penholder  Black</t>
  </si>
  <si>
    <t>Magnet Penholder  Gold</t>
  </si>
  <si>
    <t>Magnet Penholder  Silver</t>
  </si>
  <si>
    <t>Decoration Crayon  Pink</t>
  </si>
  <si>
    <t>PC, POM, Wax, Pigment</t>
  </si>
  <si>
    <t>Decoration Crayon  Yellow</t>
  </si>
  <si>
    <t>Decoration Crayon  Yellow-Green x Green</t>
  </si>
  <si>
    <t>Decoration Crayon  Light Blue x Blue</t>
  </si>
  <si>
    <t>Decoration Crayon  Pink x Light Blue</t>
  </si>
  <si>
    <t>Decoration Crayon  Yellow-Green x Purple</t>
  </si>
  <si>
    <t>Decoration Crayon  Night Sky</t>
  </si>
  <si>
    <t>Decoration Crayon Refill  Pink</t>
  </si>
  <si>
    <t>Wax, Pigment</t>
  </si>
  <si>
    <t>Decoration Crayon Refill  Yellow</t>
  </si>
  <si>
    <t>Decoration Crayon Refill  Pink x Orange</t>
  </si>
  <si>
    <t>Decoration Crayon Refill  Yellow-Green x Green</t>
  </si>
  <si>
    <t>Decoration Crayon Refill  Light Blue x Blue</t>
  </si>
  <si>
    <t>Decoration Crayon Refill  Pink x Light Blue</t>
  </si>
  <si>
    <t>Decoration Crayon Refill  Yellow-Green x Purple</t>
  </si>
  <si>
    <t>Decoration Crayon Refill  Flower Garden</t>
  </si>
  <si>
    <t>Decoration Crayon Refill  Night Sky</t>
  </si>
  <si>
    <t>Letter pad &lt;A5&gt; Watermark  Birds</t>
  </si>
  <si>
    <t>Envelope &lt;162×114mm&gt; Watermark  Birds</t>
  </si>
  <si>
    <t>Letter pad &lt;A5&gt; Watermark  Flowers</t>
  </si>
  <si>
    <t>Envelope &lt;162×114mm&gt; Watermark  Flowers</t>
  </si>
  <si>
    <t>Letter pad &lt;A5&gt; Watermark  Gypsophila / Baby’s Breath</t>
  </si>
  <si>
    <t>Envelope &lt;162×114mm&gt; Watermark  Gypsophila / Baby’s Breath</t>
  </si>
  <si>
    <t>MD Pencase Kurashiki Canvas</t>
  </si>
  <si>
    <t>Canvas, Leather</t>
  </si>
  <si>
    <t>MD Pencase Kurashiki Canvas with Gusset</t>
  </si>
  <si>
    <t xml:space="preserve">Paintable Rotating Date Stamp  Cat </t>
  </si>
  <si>
    <t>ABS, POM, TPU (Thermoplastic Polyurethane), Polycarbonate , Rubber</t>
  </si>
  <si>
    <t>Paintable Rotating Date Stamp  Forest Animals</t>
  </si>
  <si>
    <t>Paintable Rotating Date Stamp  Frame</t>
  </si>
  <si>
    <t>Paintable Rotating Date Stamp  Flowers</t>
  </si>
  <si>
    <t>Paintable Rotating Date Stamp  Stationery</t>
  </si>
  <si>
    <t>Paintable Rotating Date Stamp  Animal Speech Bubbles</t>
  </si>
  <si>
    <t>Stamp General Booklet (50 copies)</t>
  </si>
  <si>
    <t>Notebook &lt;A5&gt; Color Dot Grid  Gray</t>
  </si>
  <si>
    <t>Notebook &lt;A5&gt; Color Dot Grid  White</t>
  </si>
  <si>
    <t>Notebook &lt;A5&gt; Color Dot Grid  Pink</t>
  </si>
  <si>
    <t>Notebook &lt;A5&gt; Color Dot Grid  Green</t>
  </si>
  <si>
    <t>Notebook &lt;A5&gt; Color Dot Grid  Blue</t>
  </si>
  <si>
    <t>Notebook &lt;A5&gt; Color Dot Grid  Purple</t>
  </si>
  <si>
    <t>Letter Set 506 Foil-stamped Envelopes  Flowers</t>
  </si>
  <si>
    <t>Letter Set 507 Foil-stamped Envelopes  Leaves</t>
  </si>
  <si>
    <t>Letter Set 508 Foil-stamped Envelopes  Gypsophila / Baby’s Breath</t>
  </si>
  <si>
    <t>Letter Set 509 Foil-stamped Envelopes  Blowball</t>
  </si>
  <si>
    <t xml:space="preserve">Letter Set 512 Four seasons  Seasonal Plants </t>
  </si>
  <si>
    <t>Transfer Sticker 2580  Motif Flower</t>
  </si>
  <si>
    <t>Transfer Sticker 2584  Snacks</t>
  </si>
  <si>
    <t>Transfer Sticker 2585  Monthly</t>
  </si>
  <si>
    <t>3 Pockets Clear Folder &lt;A5 Slim&gt; with Flap  Cats</t>
  </si>
  <si>
    <t>3 Pockets Clear Folder &lt;A5 Slim&gt; with Flap  Dogs</t>
  </si>
  <si>
    <t>3 Pockets Clear Folder &lt;A5 Slim&gt; with Flap  Penguins</t>
  </si>
  <si>
    <t>3 Pockets Clear Folder &lt;A5 Slim&gt; with Flap  Long-tailed Tits</t>
  </si>
  <si>
    <t>3 Pockets Clear Folder &lt;A5 Slim&gt; with Flap  White Birds</t>
  </si>
  <si>
    <t>3 Pockets Clear Folder &lt;A5 Slim&gt; with Flap  Flowers</t>
  </si>
  <si>
    <t>3 Pockets Clear Folder &lt;A5 Slim&gt; with Flap  Leaves</t>
  </si>
  <si>
    <t>3 Pockets Clear Folder &lt;A5 Slim&gt; with Flap  Starry Sky</t>
  </si>
  <si>
    <t>3 Pockets Clear Folder &lt;A5&gt;  Cats A</t>
  </si>
  <si>
    <t>3 Pockets Clear Folder &lt;A5&gt;  Dogs</t>
  </si>
  <si>
    <t>3 Pockets Clear Folder &lt;A5&gt;  Penguins A</t>
  </si>
  <si>
    <t>3 Pockets Clear Folder &lt;A5&gt;  Long-tailed Tits</t>
  </si>
  <si>
    <t>3 Pockets Clear Folder &lt;A5&gt;  Coffee A</t>
  </si>
  <si>
    <t>3 Pockets Clear Folder &lt;A5&gt;  Musical Instruments</t>
  </si>
  <si>
    <t>3 Pockets Clear Folder &lt;A5&gt;  Flowers B</t>
  </si>
  <si>
    <t>3 Pockets Clear Folder &lt;A5&gt;  Leaves</t>
  </si>
  <si>
    <t>3 Pockets Clear Folder &lt;A5&gt;  Starry Sky</t>
  </si>
  <si>
    <t>3 Pockets Clear Folder &lt;A4&gt;  Cats A</t>
  </si>
  <si>
    <t>3 Pockets Clear Folder &lt;A4&gt;  Dogs</t>
  </si>
  <si>
    <t>3 Pockets Clear Folder &lt;A4&gt;  Long-tailed Tits</t>
  </si>
  <si>
    <t>3 Pockets Clear Folder &lt;A4&gt;  White Birds</t>
  </si>
  <si>
    <t>3 Pockets Clear Folder &lt;A4&gt;  Flowers B</t>
  </si>
  <si>
    <t>3 Pockets Clear Folder &lt;A4&gt;  Leaves</t>
  </si>
  <si>
    <t>3 Pockets Clear Folder &lt;A4&gt;  Starry Sky</t>
  </si>
  <si>
    <t>Pen &amp; Tool Pouch Mesh with gusset   Gray</t>
  </si>
  <si>
    <t>Pen &amp; Tool Pouch Mesh with gusset   Pink</t>
  </si>
  <si>
    <t>Pen &amp; Tool Pouch Mesh with gusset   Yellow-Green</t>
  </si>
  <si>
    <t>Pen &amp; Tool Pouch Mesh with gusset   Light Blue</t>
  </si>
  <si>
    <t xml:space="preserve">Carton Opener  Beige </t>
  </si>
  <si>
    <t>ABS+Glass Fiber, Ceramic</t>
  </si>
  <si>
    <t>Folding Message Cardboard with Translucent Sticker Flowers Yellow</t>
  </si>
  <si>
    <t>Folding Message Cardboard with Translucent Sticker Flowers Blue</t>
  </si>
  <si>
    <t>Translucent Sticker Foil Stamping Silver for Message Cardboard</t>
  </si>
  <si>
    <t>Folding Message Cardboard &lt;S&gt; Silk Printing Flowers  Pink</t>
  </si>
  <si>
    <t>Folding Message Cardboard &lt;S&gt; Silk Printing Flowers Blue</t>
  </si>
  <si>
    <t>Folding Message Cardboard &lt;S&gt; Silk Printing Leaves</t>
  </si>
  <si>
    <t>Message Cardboard Double Door with Ribbon  Flowers</t>
  </si>
  <si>
    <t>Message Cardboard with Sticker in Box  Navy A</t>
  </si>
  <si>
    <t>Message Cardboard with Sticker in Box  Green</t>
  </si>
  <si>
    <t>Post Card Set  Spring S2 / 8 designs x 5 cards</t>
  </si>
  <si>
    <t>Sticky Notes Transparency  Wreath</t>
  </si>
  <si>
    <t>Sticky Notes Transparency  Wild Flowers</t>
  </si>
  <si>
    <t>Sticky Notes Transparency  Blue Flowers</t>
  </si>
  <si>
    <t>Sticky Notes Transparency  Leaves</t>
  </si>
  <si>
    <t>Sticky Notes Die-Cutting  Foil Stamping Flowers</t>
  </si>
  <si>
    <t>Sticky Notes Die-Cutting  Foil Stamping Birds</t>
  </si>
  <si>
    <t>Sticky Notes Die-Cutting  Forest</t>
  </si>
  <si>
    <t>Sticky Notes Die-Cutting  Birds</t>
  </si>
  <si>
    <t>PC Museum Sticker 2577  Message Letters</t>
  </si>
  <si>
    <t>PC Museum Sticker 2578  Message Tags</t>
  </si>
  <si>
    <t>PC Museum Sticker 2579  Message Flower Vases</t>
  </si>
  <si>
    <t>PC Museum Sticker 2573  Decoration Music</t>
  </si>
  <si>
    <t>Card Laser cutting  Flower Blue</t>
  </si>
  <si>
    <t>Card Laser cutting  Birthday Flowers</t>
  </si>
  <si>
    <t>Card Laser cutting  Birthday Balloons</t>
  </si>
  <si>
    <t>Card with window  Blue Sky</t>
  </si>
  <si>
    <t>Card with window  Starry Sky</t>
  </si>
  <si>
    <t>Card with window  Bouquet</t>
  </si>
  <si>
    <t>Card with window  Party / Birthday Cake</t>
  </si>
  <si>
    <t>Card Letterpress printing  Flowers</t>
  </si>
  <si>
    <t>Card Letterpress printing  Stars</t>
  </si>
  <si>
    <t>Card Letterpress printing  Birthday Words / Happy Birthday</t>
  </si>
  <si>
    <t>Card Letterpress printing  Birthday Congratulations / Party Motifs</t>
  </si>
  <si>
    <t>Card Color foil stamping  Flower Vases</t>
  </si>
  <si>
    <t>Card Color foil stamping  Present</t>
  </si>
  <si>
    <t>Card Color foil stamping  Bouquet</t>
  </si>
  <si>
    <t>Paintable Rotating Stamp  Flower</t>
  </si>
  <si>
    <t>ABS,POM,Polycarbonate,Rubber</t>
  </si>
  <si>
    <t>Paintable Rotating Stamp  Ribbon</t>
  </si>
  <si>
    <t xml:space="preserve">Case for Paintable Rotating Stamp </t>
  </si>
  <si>
    <t>[LIMITED EDITION] MD Notebook Light &lt;A5&gt; Grid 7 Color Set</t>
  </si>
  <si>
    <t>[LIMITED EDITION] Ojisan Stationery Set in Mini bag</t>
  </si>
  <si>
    <t>Japan, China</t>
  </si>
  <si>
    <t>ABS, PE, Ceramic, Paper, Cotton</t>
  </si>
  <si>
    <t>MD Notebook Journal &lt;A5&gt; Grid Block</t>
  </si>
  <si>
    <t xml:space="preserve">Money Envelope 557 Congratulations Message Red </t>
  </si>
  <si>
    <t>[LIMITED EDITION] Diamond Memo &lt;M&gt; Grid 2.5mm Green</t>
  </si>
  <si>
    <t>Paper, PP</t>
  </si>
  <si>
    <t>[LIMITED EDITION] Paper Display for Diamond Memo &lt;M&gt; 8 Formats &amp; XS Stationery 8 items</t>
  </si>
  <si>
    <t>Letter Set 496 Bouquet Yellow</t>
  </si>
  <si>
    <t>Letter Set 489 Letterpress Die-cut Wreath Red</t>
  </si>
  <si>
    <t>Letter Set 490 Letterpress Die-cut Wreath Blue</t>
  </si>
  <si>
    <t>Letter Set 491 Letterpress Die-cut Strawberry</t>
  </si>
  <si>
    <t>Letter Set 492 Letterpress Die-cut Lemon</t>
  </si>
  <si>
    <t>Letter Set 493 Letterpress Die-cut Cat</t>
  </si>
  <si>
    <t>Letter Set 499 Watermark Flower Pink</t>
  </si>
  <si>
    <t>Letter Set 500 Watermark Flower Light blue</t>
  </si>
  <si>
    <t>Letter Set 501 Watermark Rabbit</t>
  </si>
  <si>
    <t>Letter Set 502 Watermark Cat</t>
  </si>
  <si>
    <t>Clip Ruler Decorative pattern</t>
  </si>
  <si>
    <t>Embroidery Bookmarker Long-tailed Tit</t>
  </si>
  <si>
    <t>Rayon + Polyester, Paper</t>
  </si>
  <si>
    <t>Embroidery Bookmarker Hedgehog</t>
  </si>
  <si>
    <t xml:space="preserve">Embroidery Bookmarker Polar bear </t>
  </si>
  <si>
    <t>Embroidery Bookmarker Cat</t>
  </si>
  <si>
    <t>Embroidery Bookmarker Squirrel</t>
  </si>
  <si>
    <t>Embroidery Bookmarker Bird</t>
  </si>
  <si>
    <t>Stickers for diary Daily records Frames</t>
  </si>
  <si>
    <t>Stickers for diary Daily records Garlands</t>
  </si>
  <si>
    <t>Diary with Embroidered bookmark Whale shark</t>
  </si>
  <si>
    <t>Sticker 2554 Chat Cat</t>
  </si>
  <si>
    <t>Sticker 2555 Chat Sea Creature</t>
  </si>
  <si>
    <t>Sticker 2557 Health Sleep</t>
  </si>
  <si>
    <t>Sticker 2558 Color Pink</t>
  </si>
  <si>
    <t>Sticker 2559 Color Yellow</t>
  </si>
  <si>
    <t>Sticker 2560 Color Blue</t>
  </si>
  <si>
    <t>Sticker 2561 Color Green</t>
  </si>
  <si>
    <t>Sticker 2562 Color Purple</t>
  </si>
  <si>
    <t>Sticker 2563 Color Brown</t>
  </si>
  <si>
    <t>Book Band Pen Case Recycled leather for B6 - A5 Black</t>
  </si>
  <si>
    <t xml:space="preserve">Recycled Leather, </t>
  </si>
  <si>
    <t>Book Band Pen Case Recycled leather for B6 - A5 Brown</t>
  </si>
  <si>
    <t>XS Compact Punch Pink</t>
  </si>
  <si>
    <t>3-size Assorted Message Pad Decoration lines</t>
  </si>
  <si>
    <t>3-size Assorted Message Pad Bouquet</t>
  </si>
  <si>
    <t>3-size Assorted Message Pad Colored blocks</t>
  </si>
  <si>
    <t>Whiteboard &lt;S&gt; Balloon</t>
  </si>
  <si>
    <t>Whiteboard &lt;M&gt; House</t>
  </si>
  <si>
    <t>Whiteboard &lt;M&gt; Book</t>
  </si>
  <si>
    <t>Letter pad &lt;A5&gt; Giving a color  White</t>
  </si>
  <si>
    <t>Envelope &lt;162×114mm&gt; Giving a color  White</t>
  </si>
  <si>
    <t>Letter pad &lt;A5&gt; Giving a color  Blue</t>
  </si>
  <si>
    <t>Envelope &lt;162×114mm&gt; Giving a color  Blue</t>
  </si>
  <si>
    <t>Letter pad &lt;A5&gt; Giving a color  Brown</t>
  </si>
  <si>
    <t>Letter pad &lt;A5&gt; Giving a color  Gold</t>
  </si>
  <si>
    <t>Message Letter Pad Giving a color  Brown</t>
  </si>
  <si>
    <t>Message Letter Pad Giving a color  Gold</t>
  </si>
  <si>
    <t>Post Card Set Summer S4 (8 Designs x 5)</t>
  </si>
  <si>
    <t>Stand Memo Pad  Vertical Type To-do list</t>
  </si>
  <si>
    <t>Stand Memo Pad  Vertical Type Free</t>
  </si>
  <si>
    <t>Stand Memo Pad  Vertical Type Message</t>
  </si>
  <si>
    <t>Stand Memo Pad  Horizontal Type Message</t>
  </si>
  <si>
    <t>Money Envelope 528 Wedding Watermark Green Bouquet</t>
  </si>
  <si>
    <t>Money Envelope 529 Wedding Watermark Pink Bouquet</t>
  </si>
  <si>
    <t>Money Envelope 530 Wedding Watermark Petal</t>
  </si>
  <si>
    <t>Money Envelope 532 Noshi Watermark Pink Bouquet</t>
  </si>
  <si>
    <t>Money Envelope 533 Noshi Watermark Petal</t>
  </si>
  <si>
    <t>TRAVELER'S notebook Refill Sketch Paper Notebook 012</t>
  </si>
  <si>
    <t xml:space="preserve">Color Pens for Paintable Stamp 6pcs assorted Relaxation </t>
  </si>
  <si>
    <t>Color Pens for Paintable Stamp 6 pcs assorted Positiveness</t>
  </si>
  <si>
    <t>Color Pens for Paintable Stamp 6 pcs assorted Happiness</t>
  </si>
  <si>
    <t>Paintable Stamp New Daily Life</t>
  </si>
  <si>
    <t>ABS, POM, Polycarbonate, Rubber</t>
  </si>
  <si>
    <t>Paintable Stamp Daily Life Record</t>
  </si>
  <si>
    <t>Paintable Stamp Motif Speech Bubble</t>
  </si>
  <si>
    <t>Paintable Stamp Gift Message</t>
  </si>
  <si>
    <t>Paintable stamp Pre-inked Health Management</t>
  </si>
  <si>
    <t>Body: ABS / Stamp Face:PE</t>
  </si>
  <si>
    <t>Paintable stamp Pre-inked Exercise</t>
  </si>
  <si>
    <t>Paintable stamp Pre-inked Take-out</t>
  </si>
  <si>
    <t>Pen &amp; Tool Pouch Mesh Grey</t>
  </si>
  <si>
    <t>Pen &amp; Tool Pouch Mesh Pink</t>
  </si>
  <si>
    <t>Pen &amp; Tool Pouch Mesh Yellow Green</t>
  </si>
  <si>
    <t>Pen &amp; Tool Pouch Mesh Light Blue</t>
  </si>
  <si>
    <t xml:space="preserve">MD Fountain Pen </t>
  </si>
  <si>
    <t>Slovenia</t>
  </si>
  <si>
    <t xml:space="preserve">Cartridge for MD Fountain Pen Black </t>
  </si>
  <si>
    <t>Austria</t>
  </si>
  <si>
    <t xml:space="preserve">Cartridge for MD Fountain Pen Blue-Black </t>
  </si>
  <si>
    <t>7 Pockets Clear Folder &lt;A4&gt; Gradation Green</t>
  </si>
  <si>
    <t>Origami &lt;15cm&gt; Block Motif</t>
  </si>
  <si>
    <t>Origami &lt;15cm&gt; Block Kraft</t>
  </si>
  <si>
    <t>Money Envelope 525 Pop-up Celebrate Admission Cherry Blossom</t>
  </si>
  <si>
    <t>Money Envelope 527 Pop-up Congratulations Bouquet</t>
  </si>
  <si>
    <t>Post Card Spring Set (8 Designs x 5 Cards)</t>
  </si>
  <si>
    <t>Sticky Notes Transparency Flower Garden Yellow</t>
  </si>
  <si>
    <t>Sticky Notes Transparency Sky Light Blue</t>
  </si>
  <si>
    <t>Sticky Notes Transparency Small Flowers White</t>
  </si>
  <si>
    <t>Sticky Notes Die-Cutting Wreath</t>
  </si>
  <si>
    <t>Sticky Notes Die-Cutting Leaves</t>
  </si>
  <si>
    <t>Sticky Notes Die-Cutting Swans</t>
  </si>
  <si>
    <t>Sticky Notes Die-Cutting Town</t>
  </si>
  <si>
    <t>Notebook for Stamp Yellow</t>
  </si>
  <si>
    <t>PC Museum Sticker 2550 Title &lt;S&gt; Free Wreath</t>
  </si>
  <si>
    <t>PC Museum Sticker 2552 Title &lt;S&gt; Free Balloon</t>
  </si>
  <si>
    <t>Message Cardboard Silk Flowers</t>
  </si>
  <si>
    <t>Message Cardboard Silk Leaves</t>
  </si>
  <si>
    <t>Message Cardboard with Translucent Sticker Title Orange</t>
  </si>
  <si>
    <t>Message Cardboard with Translucent Sticker Title Green</t>
  </si>
  <si>
    <t>Translucent Sticker Foil for Message Cardboard</t>
  </si>
  <si>
    <t>Triple Folding Message Cardboard Ribbon Flowers</t>
  </si>
  <si>
    <t>Triple Folding Message Cardboard Ribbon Birds</t>
  </si>
  <si>
    <t xml:space="preserve">Gift Message Card Flowers </t>
  </si>
  <si>
    <t>P-Clips Penguin</t>
  </si>
  <si>
    <t>Mini Letter Set with Stickers 306 Black Cat</t>
  </si>
  <si>
    <t>Letter Cutter Ceramic Blade　　</t>
  </si>
  <si>
    <t>Carton Opener Black A</t>
  </si>
  <si>
    <t>ABS + Glass Fiber, Ceramic</t>
  </si>
  <si>
    <t>Carton Opener Khaki A　</t>
  </si>
  <si>
    <t>Spare Blade for Carton Opener　　</t>
  </si>
  <si>
    <t>Diary Dog</t>
  </si>
  <si>
    <t>Diary Night Sky</t>
  </si>
  <si>
    <t>Diary with Embroidery Bookmark Cat</t>
  </si>
  <si>
    <t>Paper, Cloth</t>
  </si>
  <si>
    <t>MD Clear Cover &lt;A5&gt; Codex 1Day 1Page</t>
  </si>
  <si>
    <t>Sticker Schedule 2541 Cat</t>
  </si>
  <si>
    <t>Money Envelope 491 Wedding Diamond Red</t>
  </si>
  <si>
    <t>Money Envelope 492 Wedding Diamond Gold</t>
  </si>
  <si>
    <t>Money Envelope 493 Wedding Fine folded Red</t>
  </si>
  <si>
    <t>Money Envelope 494 Wedding Fine folded Gold</t>
  </si>
  <si>
    <t>Money Envelope 495 Triangle Red</t>
  </si>
  <si>
    <t>Money Envelope 496 Triangle Gold</t>
  </si>
  <si>
    <t>Paintable stamp Pre-inked To do list</t>
  </si>
  <si>
    <t>Body: ABS Seal face:PE</t>
  </si>
  <si>
    <t>Paintable stamp Pre-inked My favorite</t>
  </si>
  <si>
    <t>Paintable stamp Pre-inked Planning</t>
  </si>
  <si>
    <t>Paintable stamp Pre-inked Going out</t>
  </si>
  <si>
    <t>Paintable stamp Pre-inked habit tracker</t>
  </si>
  <si>
    <t>Paintable stamp Pre-inked Goat</t>
  </si>
  <si>
    <t>Paintable stamp Pre-inked Money</t>
  </si>
  <si>
    <t>Paintable stamp Pre-inked Book</t>
  </si>
  <si>
    <t>Paintable stamp Pre-inked Cat</t>
  </si>
  <si>
    <t>Paintable stamp Pre-inked Bird</t>
  </si>
  <si>
    <t>Paintable stamp Pre-inked Calendar</t>
  </si>
  <si>
    <t>Paintable stamp Pre-inked Star</t>
  </si>
  <si>
    <t>Paintable stamp Pre-inked Rosette</t>
  </si>
  <si>
    <t>Paintable stamp Pre-inked Fragile</t>
  </si>
  <si>
    <t>Paintable stamp Pre-inked Wreath</t>
  </si>
  <si>
    <t xml:space="preserve">Paintable stamp Pre-inked Telephone </t>
  </si>
  <si>
    <t>2-way Reel Case IC card &amp; Key Pink</t>
  </si>
  <si>
    <t>2-way Reel Case IC card &amp; Key Gold</t>
  </si>
  <si>
    <t>2-way Reel Case IC card &amp; Key Silver</t>
  </si>
  <si>
    <t>PU</t>
  </si>
  <si>
    <t>Letter pad Letterpress Scatter flowers</t>
  </si>
  <si>
    <t>Envelope Letterpress Scatter flowers</t>
  </si>
  <si>
    <t>Letter pad Letterpress Frame Brown</t>
  </si>
  <si>
    <t>Envelope Letterpress Frame Brown</t>
  </si>
  <si>
    <t>Card Set &lt;Business Card Size&gt; Letterpress Cherry</t>
  </si>
  <si>
    <t>Card Set &lt;Business Card Size&gt; Letterpress Lemon</t>
  </si>
  <si>
    <t>Card Set &lt;Business Card Size&gt; Letterpress Frame Pink</t>
  </si>
  <si>
    <t>Card Set &lt;Business Card Size&gt; Letterpress  Frame Blue</t>
  </si>
  <si>
    <t>Card Set &lt;Business Card Size&gt; Letterpress Flower line Yellow</t>
  </si>
  <si>
    <t>Card Set &lt;Business Card Size&gt; Letterpress Flower frame Light blue</t>
  </si>
  <si>
    <t>Envelope Multiple Packed Forest animals</t>
  </si>
  <si>
    <t>Envelope Multiple Packed Duck</t>
  </si>
  <si>
    <t>MD Test Writing Paper Block for MD Rotating display stand (500pcs)</t>
  </si>
  <si>
    <t>MD Guide Book (50 books)</t>
  </si>
  <si>
    <t>-</t>
  </si>
  <si>
    <t>TRC BRASS Ballpoint Pen Solid Brass</t>
  </si>
  <si>
    <t>TRC BRASS Pencil Solid Brass</t>
  </si>
  <si>
    <t>TRC BRASS Fountain Pen Solid Brass</t>
  </si>
  <si>
    <t>TRC BRASS Rollerball pen Solid Brass</t>
  </si>
  <si>
    <t>Paintable Stamp 12 months</t>
  </si>
  <si>
    <t>Paintable Stamp Days of the week and Weather</t>
  </si>
  <si>
    <t>Paintable Stamp List</t>
  </si>
  <si>
    <t>Paintable Stamp Animal speech bubble</t>
  </si>
  <si>
    <t>Paintable Stamp Cat</t>
  </si>
  <si>
    <t>Paintable Stamp Motif</t>
  </si>
  <si>
    <t>Paintable Stamp Plant</t>
  </si>
  <si>
    <t>Refill ink Black</t>
  </si>
  <si>
    <t>PE+PP, Oil-based pigment ink</t>
  </si>
  <si>
    <t>Money envelope 484 Wedding Plum</t>
  </si>
  <si>
    <t>Money envelope 485 Wedding Anemone</t>
  </si>
  <si>
    <t>Money envelope 486 Wedding Rose</t>
  </si>
  <si>
    <t>Money envelope 487  Lily</t>
  </si>
  <si>
    <t>To do memo pad Cat</t>
  </si>
  <si>
    <t>To do memo pad Penguin</t>
  </si>
  <si>
    <t>To do memo pad Dried Flower</t>
  </si>
  <si>
    <t>Aluminum Wooden Ruler &lt;15cm&gt; Brown</t>
  </si>
  <si>
    <t>Aluminum, Natural American Walnut</t>
  </si>
  <si>
    <t>HF Diary &lt;B5&gt; Childcare Bear</t>
  </si>
  <si>
    <t>Index Clear Folder &lt;A4&gt; Peacock</t>
  </si>
  <si>
    <t>Index Clear Folder &lt;A4&gt; Flower</t>
  </si>
  <si>
    <t>Index Clear Folder &lt;A4&gt; Plants</t>
  </si>
  <si>
    <t>Etching Clips Japanese People</t>
  </si>
  <si>
    <t>ABS, Stainless</t>
  </si>
  <si>
    <t>Etching Clips Japanese Animal</t>
  </si>
  <si>
    <t>Sticker 2513 PCM Title Wedding Cake</t>
  </si>
  <si>
    <t>Sticker 2514 PCM Title Birthday Animal</t>
  </si>
  <si>
    <t>Sticker 2515 PCM Title Thank you Flower</t>
  </si>
  <si>
    <t>Sticker 2516 PCM Title Thank you Ribbon</t>
  </si>
  <si>
    <t>Sticker 2517 PCM Decoration Star</t>
  </si>
  <si>
    <t>Sticker 2518 PCM Decoration Heart</t>
  </si>
  <si>
    <t>Sticker 2519 PCM Decoration Wing</t>
  </si>
  <si>
    <t>Sticker 2520 PCM Decoration Flower Red</t>
  </si>
  <si>
    <t>Sticker 2521 PCM Decoration Flower Blue</t>
  </si>
  <si>
    <t>Sticker 2522 PCM Decoration Leaf</t>
  </si>
  <si>
    <t>Message Card Board with Sticker Flower</t>
  </si>
  <si>
    <t>Message Card Board with Sticker Ballon</t>
  </si>
  <si>
    <t>Sticker for Message Card Board Flower</t>
  </si>
  <si>
    <t>Sticker for Message Card Board Ballon</t>
  </si>
  <si>
    <t>Folding Message Cardboard with Translucent Dot Sticker</t>
  </si>
  <si>
    <t>Folding Message Cardboard with Translucent Star Sticker</t>
  </si>
  <si>
    <t>Translucent Dot Sticker for Message Card Board</t>
  </si>
  <si>
    <t>Translucent Star Sticker for Message Card Board</t>
  </si>
  <si>
    <t>Envelope for Message Cardboard with Ribbon Sticker Cream</t>
  </si>
  <si>
    <t>Money Envelope 477</t>
  </si>
  <si>
    <t>Money Envelope 478</t>
  </si>
  <si>
    <t>HF Address Book &lt;A5&gt; PU Leather Brown</t>
  </si>
  <si>
    <t>Paper, PU</t>
  </si>
  <si>
    <t>HF Telephone Book &lt;A5&gt; PU Leather Brown</t>
  </si>
  <si>
    <t>d-clips nano Dog</t>
  </si>
  <si>
    <t>d-clips nano Cat</t>
  </si>
  <si>
    <t>d-clips nano Penguin</t>
  </si>
  <si>
    <t>d-clips nano Fish</t>
  </si>
  <si>
    <t>d-clips nano Heart</t>
  </si>
  <si>
    <t>d-clips nano Star</t>
  </si>
  <si>
    <t>D-clips Dog A</t>
  </si>
  <si>
    <t>D-clips Cat A</t>
  </si>
  <si>
    <t>D-clips Rabbit A</t>
  </si>
  <si>
    <t>D-clips Penguin A</t>
  </si>
  <si>
    <t>Letter Set 476 Letterpress Lemon</t>
  </si>
  <si>
    <t>Letter Set 477 Letterpress Flower Line Yellow</t>
  </si>
  <si>
    <t>Letter Set 478 Letterpress Flower Frame Light Blue</t>
  </si>
  <si>
    <t>Message Letter Pad Letterpress Lemon</t>
  </si>
  <si>
    <t>Message Letter Pad Letterpress Flower Line Yellow</t>
  </si>
  <si>
    <t>Message Letter Pad Letterpress Flower Frame Light Blue</t>
  </si>
  <si>
    <t>Journal Cat</t>
  </si>
  <si>
    <t>Journal Dry Flower</t>
  </si>
  <si>
    <t>Journal 1day 1page Star</t>
  </si>
  <si>
    <t>Journal 5 years Embroidery Flower Beige</t>
  </si>
  <si>
    <t>Paper, PVC, Cloth</t>
  </si>
  <si>
    <t>Journal 5 years Premium Black</t>
  </si>
  <si>
    <t>Sticker Achievement Yoga</t>
  </si>
  <si>
    <t>Sticker Achievement Diet Animals</t>
  </si>
  <si>
    <t>Sticker Date Twinkling Pastel</t>
  </si>
  <si>
    <t>Sticker Plan Arrow Pastel</t>
  </si>
  <si>
    <t>Sticker Anniversary Birthday</t>
  </si>
  <si>
    <t>Index Label Chiratto 24 colors Vivid</t>
  </si>
  <si>
    <t>Index Label Chiratto Number Color</t>
  </si>
  <si>
    <t>Index Clip Chiratto Silver</t>
  </si>
  <si>
    <t>Stainless</t>
  </si>
  <si>
    <t>Index Clip Chiratto Orange</t>
  </si>
  <si>
    <t>MD Test Writing Paper Pad Cotton &lt;A6&gt;</t>
  </si>
  <si>
    <t>unconfirmed</t>
  </si>
  <si>
    <t>Letter Set Smile Cat</t>
  </si>
  <si>
    <t>Letter Set Smile Starry Sky</t>
  </si>
  <si>
    <t>Message Letter Pad Easygoing Sun</t>
  </si>
  <si>
    <t>Message Letter Pad Easygoing Cat</t>
  </si>
  <si>
    <t>Message Letter Pad Easygoing Starry Sky</t>
  </si>
  <si>
    <t>Notebook &lt;A5&gt; Cat</t>
  </si>
  <si>
    <t>Sticker 2358 PCM Title Wedding</t>
  </si>
  <si>
    <t>Sticker 2359 PCM Title Birthday</t>
  </si>
  <si>
    <t>Sticker 2361 PCM Title Thank you</t>
  </si>
  <si>
    <t>Sticker 2362 PCM Label Title</t>
  </si>
  <si>
    <t>Aluminum Ruler &lt;15cm&gt; Non-Slip Black</t>
  </si>
  <si>
    <t>Aluminum, Elastomer, Magnet</t>
  </si>
  <si>
    <t>Aluminum Ruler &lt;30cm&gt; Non-Slip Black</t>
  </si>
  <si>
    <t>TRAVELER'S notebook Refill MD Paper Cream</t>
  </si>
  <si>
    <t>TRAVELER'S notebook Refill Dot Grid</t>
  </si>
  <si>
    <t>TRAVELER'S notebook Refill Watercolor Paper</t>
  </si>
  <si>
    <t>TRAVELER'S notebook Refill Card File</t>
  </si>
  <si>
    <t>PP, Paper</t>
  </si>
  <si>
    <t>TRAVELER'S notebook Three-fold File</t>
  </si>
  <si>
    <t>TRAVELER'S notebook Passport Size Refill MD Paper Cream</t>
  </si>
  <si>
    <t>TRAVELER'S notebook Passport Size Refill Dot Grid</t>
  </si>
  <si>
    <t>TRAVELER'S notebook Passport Size Refill Watercolor Paper</t>
  </si>
  <si>
    <t>TRAVELER'S notebook Passport Size Refill Binder</t>
  </si>
  <si>
    <t>Paper, Steel clasps</t>
  </si>
  <si>
    <t>TRAVELER'S notebook Brass Clip TRC Logo</t>
  </si>
  <si>
    <t>TRAVELER'S notebook Brass Clip Airplane</t>
  </si>
  <si>
    <t>Mini Money Envelope 047 Colors (Kasane no Irome)</t>
  </si>
  <si>
    <t>Mini Money Envelope 048 Japanese Fine Patterns</t>
  </si>
  <si>
    <t>Mini Letter Set Feeling colored of Sky Blue</t>
  </si>
  <si>
    <t>Mini Letter Set Dried Flower</t>
  </si>
  <si>
    <t>Notebook &lt;A6&gt; +Stand Blank</t>
  </si>
  <si>
    <t>Notebook &lt;A6&gt; +Stand Cross Dot Gridded</t>
  </si>
  <si>
    <t>Notebook &lt;A5&gt; +Stand Blank</t>
  </si>
  <si>
    <t>Notebook &lt;A5&gt; +Stand Cross Dot Gridded</t>
  </si>
  <si>
    <t>MD Diary Sticker Free</t>
  </si>
  <si>
    <t>Etching Clips Fruit</t>
  </si>
  <si>
    <t>Etching Clips Necklace</t>
  </si>
  <si>
    <t>Etching Clips Space</t>
  </si>
  <si>
    <t>Etching Clips Music Instrument</t>
  </si>
  <si>
    <t>Etching Clips Stationery</t>
  </si>
  <si>
    <t>Sticker 2442 PCM Title &lt;S&gt; Wedding Party</t>
  </si>
  <si>
    <t>Sticker 2444 PCM Title &lt;S&gt; Balloon</t>
  </si>
  <si>
    <t>Sticker 2447 PCM Title &lt;S&gt; Birthday Cake</t>
  </si>
  <si>
    <t>Sticker 2401 PCM Motif Pearl Pink</t>
  </si>
  <si>
    <t>Sticker 2401 PCM Motif Rose A</t>
  </si>
  <si>
    <t>Sticker 2406 PCM Motif Tiara</t>
  </si>
  <si>
    <t>Sticker 2407 PCM Motif Birthday Cake</t>
  </si>
  <si>
    <t>Sticker 2410 PCM Motif Jewel</t>
  </si>
  <si>
    <t>Sticker 2414 PCM Motif Pearl Natural</t>
  </si>
  <si>
    <t>Sticker 2415 PCM Motif Margaret A</t>
  </si>
  <si>
    <t>Sticker 2418 PCM Motif Ring</t>
  </si>
  <si>
    <t>Sticker 2420 PCM Motif Camera</t>
  </si>
  <si>
    <t>Sticker 2422 PCM Motif Garland Triangle</t>
  </si>
  <si>
    <t>Sticker 2423 PCM Motif Butterfly</t>
  </si>
  <si>
    <t>Sticker 2424 PCM Motif Rhinestone Light Blue</t>
  </si>
  <si>
    <t>Sticker 2426 PCM Motif Blue Bird</t>
  </si>
  <si>
    <t>Sticker 2428 PCM Motif Clover</t>
  </si>
  <si>
    <t>Sticker 2431 PCM Motif Star W</t>
  </si>
  <si>
    <t>Sticker 2433 PCM Ribbon Flower W Natural</t>
  </si>
  <si>
    <t>Sticker 2435 PCM Ribbon Lace W Light Blue</t>
  </si>
  <si>
    <t>Sticker 2437 PCM Ribbon Lace White</t>
  </si>
  <si>
    <t>Sticker 2440 PCM Label Pattern Balloon</t>
  </si>
  <si>
    <t>Sticker 2441 PCM Label Frame</t>
  </si>
  <si>
    <t>Sticky Notes Journal Habit Colorful</t>
  </si>
  <si>
    <t>Letter Set 762 Multiple Packed</t>
  </si>
  <si>
    <t>Letter Set 763 Multiple Packed</t>
  </si>
  <si>
    <t>Quick Open Memo Patto Black</t>
  </si>
  <si>
    <t>Quick Open Memo Patto White</t>
  </si>
  <si>
    <t>CH Origami &lt;15cm&gt; Block Basic</t>
  </si>
  <si>
    <t>CH Origami &lt;15cm&gt; Block Watercolor</t>
  </si>
  <si>
    <t>3 Pockets Clear Folder &lt;A5&gt; Dried Flower</t>
  </si>
  <si>
    <t>3 Pockets Clear Folder &lt;A6&gt; Science Tools</t>
  </si>
  <si>
    <t>5 Pockets Clear Folder &lt;A4&gt; Stripe Yellow</t>
  </si>
  <si>
    <t>5 Pockets Clear Folder &lt;A4&gt; Stripe Navy</t>
  </si>
  <si>
    <t>Message Card Board with Sticker &amp; Case Navy</t>
  </si>
  <si>
    <t>Sticker for Message Card Board Foil Star Light Blue</t>
  </si>
  <si>
    <t>XS Tape Cutter White</t>
  </si>
  <si>
    <t>China / Korea</t>
  </si>
  <si>
    <t>XS Tape Cutter Pink</t>
  </si>
  <si>
    <t>Etching Clips Dog</t>
  </si>
  <si>
    <t>Etching Clips Cat</t>
  </si>
  <si>
    <t>Etching Clips Rabbit</t>
  </si>
  <si>
    <t>Etching Clips Zoo</t>
  </si>
  <si>
    <t>Etching Clips Aquarium</t>
  </si>
  <si>
    <t>Etching Clips Little Animal</t>
  </si>
  <si>
    <t>Etching Clips Dinosaur</t>
  </si>
  <si>
    <t>Sticker 2383 Achievement Lunch Box</t>
  </si>
  <si>
    <t>Sticker 2384 Achievement Animal</t>
  </si>
  <si>
    <t>Sticker 2385 Achievement Cheering Ojisan</t>
  </si>
  <si>
    <t>Sticker 2388 Feeling Face</t>
  </si>
  <si>
    <t>Sticker 2391 Season Plant</t>
  </si>
  <si>
    <t>Sticker 2392 Season Food</t>
  </si>
  <si>
    <t>Clip Band &lt;A5&gt; Bordeaux</t>
  </si>
  <si>
    <t>Gum Elastic, Stainless</t>
  </si>
  <si>
    <t>Clip Band &lt;A5&gt; Navy Polka</t>
  </si>
  <si>
    <t>Aluminum Wooden Ruler &lt;15cm&gt; Dark Brown A</t>
  </si>
  <si>
    <t>Alminium, Triplochiton scleroxylon (Ayous)</t>
  </si>
  <si>
    <t>Money Envelope 445 Wedding Cerebrating Color White</t>
  </si>
  <si>
    <t>Money Envelope 446 Wedding Cerebrating Color Gold</t>
  </si>
  <si>
    <t>Money Envelope 447 Wedding Cerebrating Color Red</t>
  </si>
  <si>
    <t>Money Envelope 448 Wedding Cerebrating Color Navy</t>
  </si>
  <si>
    <t>Ring Memo &lt;B7&gt; Basic White</t>
  </si>
  <si>
    <t>Ring Memo &lt;B7&gt; Basic Blue</t>
  </si>
  <si>
    <t>TRAVELER'S notebook Blue</t>
  </si>
  <si>
    <t>TRAVELER'S notebook Passport Size Blue</t>
  </si>
  <si>
    <t>TRAVELER'S notebook Pen Holder &lt;M&gt;  Blue</t>
  </si>
  <si>
    <t>TRC SPIRAL RING NOTEBOOK &lt;A5 Slim&gt; Watercolor Paper</t>
  </si>
  <si>
    <t>TRC SPIRAL RING NOTEBOOK &lt;A5 Slim&gt; Card File</t>
  </si>
  <si>
    <t>TRC SPIRAL RING NOTEBOOK &lt;B6&gt; Watercolor Paper</t>
  </si>
  <si>
    <t>TRC SPIRAL RING NOTEBOOK &lt;B6&gt; Photo File</t>
  </si>
  <si>
    <t>TRC SPIRAL RING NOTEBOOK &lt;A6 Slim&gt; DW Kraft</t>
  </si>
  <si>
    <t>TRC SPIRAL RING NOTEBOOK &lt;A6 Slim&gt; MD White</t>
  </si>
  <si>
    <t>TRC SPIRAL RING NOTEBOOK &lt;A6 Slim&gt; Paper Pocket</t>
  </si>
  <si>
    <t>TRC SPIRAL RING NOTEBOOK &lt;A5 Slim&gt; DW Kraft</t>
  </si>
  <si>
    <t>TRC SPIRAL RING NOTEBOOK &lt;A5 Slim&gt; MD White</t>
  </si>
  <si>
    <t>TRC SPIRAL RING NOTEBOOK &lt;A5 Slim&gt; Paper Pocket</t>
  </si>
  <si>
    <t>TRC SPIRAL RING NOTEBOOK &lt;B6&gt; DW Kraft</t>
  </si>
  <si>
    <t>TRC SPIRAL RING NOTEBOOK &lt;B6&gt; MD White</t>
  </si>
  <si>
    <t>TRC SPIRAL RING NOTEBOOK &lt;B6&gt; Paper Pocket</t>
  </si>
  <si>
    <t>TRC SPIRAL RING NOTEBOOK &lt;B6&gt; Window Envelop</t>
  </si>
  <si>
    <t>Letter Pad Happiness Roadside Flower</t>
  </si>
  <si>
    <t>Envelope Happiness Roadside Flower</t>
  </si>
  <si>
    <t>Letter Pad Happiness Landscape</t>
  </si>
  <si>
    <t>Envelope Happiness Landscape</t>
  </si>
  <si>
    <t>Diamond Memo &lt;S&gt; Black</t>
  </si>
  <si>
    <t>MD Paper Pad &lt;A5&gt; Blank</t>
  </si>
  <si>
    <t>MD Paper Pad &lt;A4&gt; Blank</t>
  </si>
  <si>
    <t>MD Paper Pad Cotton &lt;A5&gt; Blank</t>
  </si>
  <si>
    <t>MD Paper Pad Cotton &lt;A4&gt; Blank</t>
  </si>
  <si>
    <t>MD Pencil 6 pcs Set &lt;B&gt;</t>
  </si>
  <si>
    <t>Wood, Graphite, Clay</t>
  </si>
  <si>
    <t>MD Color Pencil 6 pcs Set</t>
  </si>
  <si>
    <t>MD notebook Bag PVC &lt;A4&gt; Horizontal</t>
  </si>
  <si>
    <t>Acrylic Display 4 ranges with 20 moveable partitions</t>
  </si>
  <si>
    <t>2 Way Pouch Cordura Black</t>
  </si>
  <si>
    <t>2 Way Pouch Cordura Blue</t>
  </si>
  <si>
    <t>Diamond Memo &lt;M&gt; Black</t>
  </si>
  <si>
    <t>Pen Cutter Blade</t>
  </si>
  <si>
    <t>Letter Set 460 Press Bouquet Red</t>
  </si>
  <si>
    <t>Letter Set 461 Press Bouquet Yellow</t>
  </si>
  <si>
    <t>Letter Set 462 Press Frame Pink</t>
  </si>
  <si>
    <t>Letter Set 463 Press Frame Blue</t>
  </si>
  <si>
    <t>WM Ring Notebook Grain &lt;B6 Variant&gt; Black</t>
  </si>
  <si>
    <t>Recycle Leather, Paper</t>
  </si>
  <si>
    <t>WM Ring Notebook Grain &lt;B6 Variant&gt; Dark Brown</t>
  </si>
  <si>
    <t>Money Envelope 420 Middle Size Wedding</t>
  </si>
  <si>
    <t>Money Envelope 421 Middle Size Celebration</t>
  </si>
  <si>
    <t>Money Envelope 422 Middle Size Grief</t>
  </si>
  <si>
    <t>Money Envelope 423 Large Size Wedding</t>
  </si>
  <si>
    <t>Money Envelope 424 Large Size Celebration</t>
  </si>
  <si>
    <t>Money Envelope 417 Lined Kimono Gratitude</t>
  </si>
  <si>
    <t>Money Envelope 413 Colors (Kasane no Irome)</t>
  </si>
  <si>
    <t>Letter Pad &lt;Kirei&gt; Lined 11 lines</t>
  </si>
  <si>
    <t>XS Stationery Kit Pink</t>
  </si>
  <si>
    <t>China / Japan</t>
  </si>
  <si>
    <t>Polyurethan, Polyester, Plastic</t>
  </si>
  <si>
    <t>D-Clips Mini Box Shiba A</t>
  </si>
  <si>
    <t>Steel, PET, Paper</t>
  </si>
  <si>
    <t>D-Clips Mini Box Dachshund A</t>
  </si>
  <si>
    <t>D-Clips Mini Box Sitting Cat A</t>
  </si>
  <si>
    <t>D-Clips Mini Box Stretching Cat A</t>
  </si>
  <si>
    <t>Journal Night Time A</t>
  </si>
  <si>
    <t>Journal Anytime A</t>
  </si>
  <si>
    <t>Journal Happiness A</t>
  </si>
  <si>
    <t>Sticker 2304 Feelings &lt;Weather&gt;</t>
  </si>
  <si>
    <t>Index Label Chiratto Pattern Gold</t>
  </si>
  <si>
    <t>Index Label Chiratto Number Gold</t>
  </si>
  <si>
    <t>PC Money Envelope 155</t>
  </si>
  <si>
    <t xml:space="preserve">TRC Refill for BRASS Ballpoint Pen </t>
  </si>
  <si>
    <t>Plastic</t>
  </si>
  <si>
    <t>TRC Refill for BRASS Pencil</t>
  </si>
  <si>
    <t xml:space="preserve">3 pencils, 2 erasers </t>
  </si>
  <si>
    <t xml:space="preserve">TRC Cartridge for BRASS Fountain Pen Black </t>
  </si>
  <si>
    <t xml:space="preserve">TRC Cartridge for BRASS Fountain Pen Blue-Black </t>
  </si>
  <si>
    <t>TRC BRASS Pen Case Solid Brass</t>
  </si>
  <si>
    <t>BRASS</t>
  </si>
  <si>
    <t xml:space="preserve">TRC Display for BRASS Pen </t>
  </si>
  <si>
    <t xml:space="preserve">TRC Two Stage Display for BRASS Items </t>
  </si>
  <si>
    <t>BRASS Ruler</t>
  </si>
  <si>
    <t>BRASS Template Bookmark Number</t>
  </si>
  <si>
    <t>BRASS Template Bookmark Alphabet</t>
  </si>
  <si>
    <t>BRASS CLIPS Number</t>
  </si>
  <si>
    <t>BRASS Plate</t>
  </si>
  <si>
    <t>BRASS Label Plate</t>
  </si>
  <si>
    <t>MD Notebook Light &lt;A4 Variant&gt; Blank 3pcs Pack</t>
  </si>
  <si>
    <t>Portable Multi-Scissors Black</t>
  </si>
  <si>
    <t>Stainless, PP</t>
  </si>
  <si>
    <t>Portable Multi-Scissors Khaki</t>
  </si>
  <si>
    <t>MD Paper Pad &lt;A5&gt; Gridded English Caption</t>
  </si>
  <si>
    <t>MD Paper Pad &lt;A4&gt; Gridded English Caption</t>
  </si>
  <si>
    <t>Letter Cutter Black</t>
  </si>
  <si>
    <t>Cutter Parts for Scrapbook Cutter</t>
  </si>
  <si>
    <t>Ceramic, Stainless</t>
  </si>
  <si>
    <t xml:space="preserve">Collection Tape Swingbird </t>
  </si>
  <si>
    <t>ABS, PET</t>
  </si>
  <si>
    <t>Compact Stapler Baby Penguin White</t>
  </si>
  <si>
    <t>Aluminum Wooden Ruler &lt;15cm&gt; Black</t>
  </si>
  <si>
    <t>Alminium, Sapelli (Entandrophrhgma cylindricum Sprague)</t>
  </si>
  <si>
    <t>PS Pen Case Pulp Gray</t>
  </si>
  <si>
    <t>PS Pen Case Pulp White</t>
  </si>
  <si>
    <t>PS Card Box Pulp Gray</t>
  </si>
  <si>
    <t>PS Card Box Pulp White</t>
  </si>
  <si>
    <t>PS Post Card &amp; Tool Box Pulp Gray</t>
  </si>
  <si>
    <t>PS Post Card &amp; Tool Box Pulp White</t>
  </si>
  <si>
    <t>PS Card Case Pasco Black</t>
  </si>
  <si>
    <t xml:space="preserve">Crape Wrapper 315 Snow Camellia </t>
  </si>
  <si>
    <t>Money Envelope 249</t>
  </si>
  <si>
    <t>Money Envelope 358 Wedding Slim Hishimon</t>
  </si>
  <si>
    <t>Money Envelope 366 for Baby Elephant</t>
  </si>
  <si>
    <t>Money Envelope 367 for Baby Flower</t>
  </si>
  <si>
    <t>PC Money Envelope 368 for Baby Rocking Horse</t>
  </si>
  <si>
    <t>PC Money Envelope 369 for Baby Bear</t>
  </si>
  <si>
    <t>PC Mini Money Envelope 378 Use it careful Savings Bank</t>
  </si>
  <si>
    <t>3 Pockets Clear Folder &lt;A5&gt; Polar Bear</t>
  </si>
  <si>
    <t>5 Pockets Clear Folder &lt;A4&gt; Two-Way Blue</t>
  </si>
  <si>
    <t>CH Origami Metric Multi Dots</t>
  </si>
  <si>
    <t>Money Envelope 365 Wedding Brocade Plum Flower</t>
  </si>
  <si>
    <t>Money Envelope 414 Japanese Fine Patterns</t>
  </si>
  <si>
    <t>XS Correction Tape Pink</t>
  </si>
  <si>
    <t>XS Correction Tape Blue</t>
  </si>
  <si>
    <t>XS Glue Tape White</t>
  </si>
  <si>
    <t>XS Glue Tape Pink</t>
  </si>
  <si>
    <t>XS Glue Tape Blue</t>
  </si>
  <si>
    <t>XS Cutter White</t>
  </si>
  <si>
    <t>XS Cutter Pink</t>
  </si>
  <si>
    <t>XS Cutter Blue</t>
  </si>
  <si>
    <t>Triple Folding Message Cardboard Ribbon Heart</t>
  </si>
  <si>
    <t>Triple Folding Message Cardboard Ribbon Clover</t>
  </si>
  <si>
    <t>Mini Cleaner Clear A</t>
  </si>
  <si>
    <t>Mini Cleaner Pink A</t>
  </si>
  <si>
    <t>Mini Cleaner Blue A</t>
  </si>
  <si>
    <t>Mini CleanerⅡClear A</t>
  </si>
  <si>
    <t>Mini CleanerⅡPink A</t>
  </si>
  <si>
    <t>Mini CleanerⅡBlue A</t>
  </si>
  <si>
    <t>XS Correction Tape Black</t>
  </si>
  <si>
    <t>XS Correction Tape White</t>
  </si>
  <si>
    <t>Mini Scissors Pink</t>
  </si>
  <si>
    <t>Polycarbonate, Elastomer, Stainless</t>
  </si>
  <si>
    <t>Journal 10 years Gate Dark Red</t>
  </si>
  <si>
    <t>TRAVELER'S notebook Refill Weekly Free Vertical 018</t>
  </si>
  <si>
    <t>MD Test Writing Paper Pad &lt;A6&gt;</t>
  </si>
  <si>
    <t>Sticker 2275 Ojisan</t>
  </si>
  <si>
    <t>Pet</t>
  </si>
  <si>
    <t>Sticker 2277 Cat</t>
  </si>
  <si>
    <t>TRAVELER'S notebook Camel ★ &lt;Basic Item&gt;</t>
  </si>
  <si>
    <t>Leather, Paper</t>
  </si>
  <si>
    <t>TRAVELER'S notebook Refill Kraft Paper Notebook 014</t>
  </si>
  <si>
    <t>TRAVELER'S notebook Penholder &lt;M&gt; Camel 016</t>
  </si>
  <si>
    <t>TRAVELER'S notebook &lt;Passport Size&gt; Camel ★ &lt;Basic Item&gt;</t>
  </si>
  <si>
    <t>TRAVELER'S notebook Refill &lt;Passport Size&gt; Line MD 001 ★ &lt;Basic Item&gt;</t>
  </si>
  <si>
    <t>TRAVELER'S notebook Refill &lt;Passport Size&gt; Grid MD 002 ★ &lt;Basic Item&gt;</t>
  </si>
  <si>
    <t>TRAVELER'S notebook Refill &lt;Passport Size&gt; Blank MD 003 ★ &lt;Basic Item&gt;</t>
  </si>
  <si>
    <t>TRAVELER'S notebook Refill &lt;Passport Size&gt; Light Paper 005</t>
  </si>
  <si>
    <t>TRAVELER'S notebook Refill &lt;Passport Size&gt; Drawing Paper 008</t>
  </si>
  <si>
    <t>TRAVELER'S notebook Refill &lt;Passport Size&gt; Kraft Paper Notebook 009</t>
  </si>
  <si>
    <t>TRAVELER'S Notebook Black  ★ &lt;Basic Item&gt;</t>
  </si>
  <si>
    <t>TRAVELER'S Notebook Brown  ★ &lt;Basic Item&gt;</t>
  </si>
  <si>
    <t>TRAVELER'S notebook Refill Lined notebook 001  ★ &lt;Basic Item&gt;</t>
  </si>
  <si>
    <t>TRAVELER'S notebook Refill Grid notebook 002  ★ &lt;Basic Item&gt;</t>
  </si>
  <si>
    <t>TRAVELER'S notebook Refill Blank notebook 003　★ &lt;Basic Item&gt;</t>
  </si>
  <si>
    <t>TRAVELER'S notebook Refill Pocket stickers 004 ★ &lt;Basic Item&gt;</t>
  </si>
  <si>
    <t>TRAVELER'S notebook Refill Free diary &lt;Daily&gt; 005  ★ &lt;Basic Item&gt;</t>
  </si>
  <si>
    <t xml:space="preserve">TRAVELER'S notebook Refill Pocket sticker 006  &lt;L&gt; </t>
  </si>
  <si>
    <t>TRAVELER'S notebook Refill Light paper notebook 013</t>
  </si>
  <si>
    <t>TRAVELER'S notebook Penholder &lt;M&gt; Black 016</t>
  </si>
  <si>
    <t>TRAVELER'S notebook Penholder &lt;M&gt; Brown 016</t>
  </si>
  <si>
    <t>TRAVELER'S notebook Refill Card file 007</t>
  </si>
  <si>
    <t>TRAVELER'S notebook Refill Zipper pocket 008</t>
  </si>
  <si>
    <t>TRAVELER'S notebook Binder for Refills 011</t>
  </si>
  <si>
    <t>TRAVELER'S notebook Refill &lt;Passport Size&gt; Zipper pocket 004 ★ &lt;Basic Item&gt;</t>
  </si>
  <si>
    <t>TRAVELER'S notebook Refill  Free diary &lt;monthly&gt; 017</t>
  </si>
  <si>
    <t>TRAVELER'S notebook Refill &lt;Passport size&gt; Free diary &lt;Monthly&gt; 006</t>
  </si>
  <si>
    <t>TRAVELER'S notebook Refill &lt;Passport size&gt; Free diary &lt;Weekly&gt; 007</t>
  </si>
  <si>
    <t>TRAVELER'S notebook Refill Free Diary Weekly + Grid Notebook 019</t>
  </si>
  <si>
    <t>TRAVELER'S notebook Refill Kraft Paper Folder 020</t>
  </si>
  <si>
    <t>TRAVELER'S notebook Refill Connecting Rubber Band 021</t>
  </si>
  <si>
    <t>Silicon</t>
  </si>
  <si>
    <t>TRAVELER'S notebook Refill &lt;Passport Size&gt; Kraft Paper Folder 010</t>
  </si>
  <si>
    <t>TRAVELER'S notebook Refill &lt;Passport Size&gt; Connecting Rubber Band 011</t>
  </si>
  <si>
    <t>TRAVELER'S Notebook &lt;Passport Size&gt; Black  ★ &lt;Basic Item&gt;</t>
  </si>
  <si>
    <t>TRAVELER'S Notebook &lt;Passport Size&gt; Brown  ★ &lt;Basic Item&gt;</t>
  </si>
  <si>
    <t>TN display stand for Regular size refill (5 pockets)</t>
  </si>
  <si>
    <t>TN display for  Refill &lt;Passport Size&gt;</t>
  </si>
  <si>
    <t>KRAFT ENVELOPE &lt;M&gt; Horizontal with String Orange</t>
  </si>
  <si>
    <t>KRAFT ENVELOPE &lt;M&gt; Horizontal with String Brown</t>
  </si>
  <si>
    <t>KRAFT ENVELOPE &lt;S&gt; Vertical with String Orange</t>
  </si>
  <si>
    <t>KRAFT ENVELOPE &lt;S&gt; Vertical with String Brown</t>
  </si>
  <si>
    <t>PS Glasses Case Pasco Black</t>
  </si>
  <si>
    <t>PS Glasses Case Pasco Beige</t>
  </si>
  <si>
    <t>PS Glasses Case Pasco Reddish Brown</t>
  </si>
  <si>
    <t>P-51 Clips Cat</t>
  </si>
  <si>
    <t>P-51 Clips 2nd Flower</t>
  </si>
  <si>
    <t>P-51 Clips 2nd Clover</t>
  </si>
  <si>
    <t>P-51 Clips 2nd Robot</t>
  </si>
  <si>
    <t>Index Clips Cat</t>
  </si>
  <si>
    <t>Index Clips Penguin</t>
  </si>
  <si>
    <t>PS Pen Case Paper Code Black</t>
  </si>
  <si>
    <t>Taiwan</t>
  </si>
  <si>
    <t>PS Pen Case Paper Code Beige</t>
  </si>
  <si>
    <t>Refill for Correction Tape Yellow A</t>
  </si>
  <si>
    <t>ABS, POM, PET</t>
  </si>
  <si>
    <t>Hanging Display 8 hooks</t>
  </si>
  <si>
    <t>6 Hooks Display for Index Clips</t>
  </si>
  <si>
    <t>6 Hooks Display （720×240）</t>
  </si>
  <si>
    <t>8 Hooks Display （430×300）</t>
  </si>
  <si>
    <t>MD Notebook &lt;B6 Slim&gt; Gridded</t>
  </si>
  <si>
    <t>MD Letter Pad Cotton Horizontal Ruled Lines</t>
  </si>
  <si>
    <t>MD Envelope  Cotton Sideways</t>
  </si>
  <si>
    <t>MD Clear Cover &lt;A6&gt;</t>
  </si>
  <si>
    <t>MD Clear Cover &lt;B6 Slim&gt;</t>
  </si>
  <si>
    <t>MD Clear Cover for MD Notebook &lt;A5&gt;</t>
  </si>
  <si>
    <t>MD Clear Cover &lt;A4 Variant&gt;</t>
  </si>
  <si>
    <t>MD Paper Cover &lt;A6&gt;</t>
  </si>
  <si>
    <t>MD Paper Cover &lt;B6 Slim&gt;</t>
  </si>
  <si>
    <t>MD Paper Cover for MD Notebook &lt;A5&gt;</t>
  </si>
  <si>
    <t>MD Paper Cover &lt;A4 Variant&gt;</t>
  </si>
  <si>
    <t>MD Mini Letter Pad MD Cream</t>
  </si>
  <si>
    <t>D-Clips Elephant</t>
  </si>
  <si>
    <t>CL Thickness Ruler Black</t>
  </si>
  <si>
    <t>CL Thickness Ruler Transparent</t>
  </si>
  <si>
    <t>CL Ruler &lt;15cm&gt; Pink</t>
  </si>
  <si>
    <t>WM Ring Memo Grain Black</t>
  </si>
  <si>
    <t>WM Ring Memo Grain Dark Brown</t>
  </si>
  <si>
    <t>Memo Pad with Scale &lt;S&gt; Red</t>
  </si>
  <si>
    <t>Memo Pad with Scale &lt;S&gt; Blue</t>
  </si>
  <si>
    <t>Memo Pad with Scale &lt;M&gt; Red</t>
  </si>
  <si>
    <t>Memo Pad with Scale &lt;M&gt; Blue</t>
  </si>
  <si>
    <t>Multi Ruler &lt;16cm&gt; Clear</t>
  </si>
  <si>
    <t>Diamond Memo &lt;S&gt; Red</t>
  </si>
  <si>
    <t>Diamond Memo &lt;M&gt; Red</t>
  </si>
  <si>
    <t>Diamond Memo &lt;L&gt; Black</t>
  </si>
  <si>
    <t>Diamond Memo &lt;L&gt; Red</t>
  </si>
  <si>
    <t xml:space="preserve">Diamond Memo &lt;S&gt; Grid Blue </t>
  </si>
  <si>
    <t xml:space="preserve">Diamond Memo &lt;M&gt; Grid Blue </t>
  </si>
  <si>
    <t xml:space="preserve">Diamond Memo &lt;L&gt; Grid Blue </t>
  </si>
  <si>
    <t>Memo Pad &lt;To Do List&gt; Pig</t>
  </si>
  <si>
    <t>Memo Pad &lt;To Do List&gt; Blue</t>
  </si>
  <si>
    <t>Rote Learning Notebook &lt;B7&gt;</t>
  </si>
  <si>
    <t>Rote Learning Notebook &lt;B6&gt;</t>
  </si>
  <si>
    <t>Diamond Notebook &lt;A6&gt; Black</t>
  </si>
  <si>
    <t>To do memo pad Bird</t>
  </si>
  <si>
    <t>To do memo pad Zakka</t>
  </si>
  <si>
    <t>Memo pad Flower</t>
  </si>
  <si>
    <t>Notebook &lt;A5&gt;  Clover</t>
  </si>
  <si>
    <t>Notebook &lt;A5&gt;  Bird</t>
  </si>
  <si>
    <t>Memo Pad To do List Gray</t>
  </si>
  <si>
    <t>Memo Pad To do List Navy</t>
  </si>
  <si>
    <t>Memo Pad To do List Orange</t>
  </si>
  <si>
    <t>CH CH Clear Faced Bag &lt;S&gt; Flower Red</t>
  </si>
  <si>
    <t>PS Pouch Paper Code Black</t>
  </si>
  <si>
    <t>PS Bag-in-Bag Paper Code Black</t>
  </si>
  <si>
    <t>PS Bag-in-Bag Paper Code Beige</t>
  </si>
  <si>
    <t>MDF Display with 1 pocket for TRAVELER'S notebook Regular size</t>
  </si>
  <si>
    <t>MDF Display with 2 pocket for TRAVELER'S notebook Regular size</t>
  </si>
  <si>
    <t>CH Origami Recipe Book B</t>
  </si>
  <si>
    <t>Journal 3 years Gate Light Blue</t>
  </si>
  <si>
    <t>Journal 3 years Gate Brown</t>
  </si>
  <si>
    <t>Journal 5 years Gate Black</t>
  </si>
  <si>
    <t>Journal 5 Years Gate Red</t>
  </si>
  <si>
    <t>Journal 10 years Gate Navy</t>
  </si>
  <si>
    <t>Journal Ikusaigetsu</t>
  </si>
  <si>
    <t>Journal 3 Years Yofu</t>
  </si>
  <si>
    <t>Journal 5 Years Yofu</t>
  </si>
  <si>
    <t>Journal 10 Years &lt;Yofu&gt;</t>
  </si>
  <si>
    <t>Journal Angel</t>
  </si>
  <si>
    <t>Journal 3 Years Sukusuku Pink</t>
  </si>
  <si>
    <t>Journal 3 Years Sukusuku Blue</t>
  </si>
  <si>
    <t>Journal Ryusei</t>
  </si>
  <si>
    <t>Journal with Key Angel</t>
  </si>
  <si>
    <t>Journal Bird</t>
  </si>
  <si>
    <t>Journal Star</t>
  </si>
  <si>
    <t>Journal One day One page</t>
  </si>
  <si>
    <t>Aluminum Ruler Silver</t>
  </si>
  <si>
    <t>Aluminum Ruler Black</t>
  </si>
  <si>
    <t>Aluminum Wooden Ruler &lt;15cm&gt; Light Brown</t>
  </si>
  <si>
    <t>Clip Band &lt;A6&gt; Bordeaux</t>
  </si>
  <si>
    <t>Clip Band &lt;A6&gt; Navy Polka</t>
  </si>
  <si>
    <t>Clip Band &lt;B6&gt; Bordeaux</t>
  </si>
  <si>
    <t>Clip Band &lt;B6&gt; Navy Polka</t>
  </si>
  <si>
    <t>Mini Clip Pen Holder &lt;Black&gt;</t>
  </si>
  <si>
    <t>stainless</t>
  </si>
  <si>
    <t>Mini Clip Pen Holder &lt;Gold&gt;</t>
  </si>
  <si>
    <t>Mini Clip Pen Holder &lt;Silver&gt;</t>
  </si>
  <si>
    <t xml:space="preserve">Black Underlay B5 </t>
  </si>
  <si>
    <t>5 Pockets Clear Folder &lt;A4&gt; Number Pink</t>
  </si>
  <si>
    <t>5 Pockets Clear Folder &lt;A4&gt; Number Blue</t>
  </si>
  <si>
    <t>5 Pockets Clear Folder &lt;A4&gt; 2 way Green</t>
  </si>
  <si>
    <t>Slot Display for Clear Folder</t>
  </si>
  <si>
    <t>Sticky Memo Ojisan</t>
  </si>
  <si>
    <t>Sticky Memo Cat</t>
  </si>
  <si>
    <t>Sticky Memo Penguin</t>
  </si>
  <si>
    <t>Sticky Memo Block Message</t>
  </si>
  <si>
    <t>Sticky Memo Block Memo</t>
  </si>
  <si>
    <t>Sticky Memo Secret Blue Bird</t>
  </si>
  <si>
    <t>Sticky Memo Secret Goat</t>
  </si>
  <si>
    <t>Sticky Memo Secret　Cat</t>
  </si>
  <si>
    <t>Sticky Memo Secret　White Bear</t>
  </si>
  <si>
    <t>Sticky Memo Secret　Java Sparrow</t>
  </si>
  <si>
    <t>Sticky Memo To Do List Alpaca</t>
  </si>
  <si>
    <t xml:space="preserve">Sticky Memo To Do List Sloth </t>
  </si>
  <si>
    <t>Sticky Memo To Do List Panda</t>
  </si>
  <si>
    <t xml:space="preserve">Sticky Memo Film Mini Star </t>
  </si>
  <si>
    <t xml:space="preserve">Sticky Memo Film Mini Balloon </t>
  </si>
  <si>
    <t>Belt Sticker 2157 Snap Black</t>
  </si>
  <si>
    <t>Belt Sticker 2158 Snap Transparency</t>
  </si>
  <si>
    <t>Belt Sticker 2161 Magnet Black</t>
  </si>
  <si>
    <t>Belt Sticker 2162 Magnet White</t>
  </si>
  <si>
    <t>Belt Sticker 2163 Magnet Pink</t>
  </si>
  <si>
    <t>Belt Sticker 2164 Magnet Brown</t>
  </si>
  <si>
    <t>Schedule Sticker 2196</t>
  </si>
  <si>
    <t>Schedule Sticker 2200</t>
  </si>
  <si>
    <t>Index Label Satin Color</t>
  </si>
  <si>
    <t>Cloth</t>
  </si>
  <si>
    <t>Letter Pad &lt;Syunjyu-Yoko&gt;</t>
  </si>
  <si>
    <t>Letter Pad &lt;Jyoyo-Yoko&gt; B</t>
  </si>
  <si>
    <t>Letter Pad &lt;Syunjyu-Tate&gt;</t>
  </si>
  <si>
    <t>Envelope &lt;Bokkon&gt;</t>
  </si>
  <si>
    <t>Envelope &lt;Jyoyo&gt;</t>
  </si>
  <si>
    <t>Letter Pad &lt;Bokkon&gt;</t>
  </si>
  <si>
    <t>Envelope &lt;Syunjyu-Tate&gt;</t>
  </si>
  <si>
    <t>Letter Pad &lt;Sorairo&gt;</t>
  </si>
  <si>
    <t>Envelope &lt;Sorairo&gt;</t>
  </si>
  <si>
    <t>Letter Pad &lt;Moriiro&gt;</t>
  </si>
  <si>
    <t>Envelope &lt;Moriiro&gt;</t>
  </si>
  <si>
    <t>Letter Pad &lt;Hanairo&gt;</t>
  </si>
  <si>
    <t>Envelope &lt;Hanairo&gt;</t>
  </si>
  <si>
    <t>Letter Pad &lt;Hanairoiro&gt;</t>
  </si>
  <si>
    <t>Envelope &lt;Hanairoiro&gt;</t>
  </si>
  <si>
    <t>Letter Pad &lt;Hananochiri&gt;</t>
  </si>
  <si>
    <t>Envelope &lt;Hananochiri&gt;</t>
  </si>
  <si>
    <t>Envelope &lt;Renzan&gt;</t>
  </si>
  <si>
    <t>Multi Ruler &lt;30cm&gt; Pink</t>
  </si>
  <si>
    <t>Envelope &lt;Kirei&gt;</t>
  </si>
  <si>
    <t>Letter Pad &lt;Kirei&gt; Lined 8 lines</t>
  </si>
  <si>
    <t>Letter Pad Clover</t>
  </si>
  <si>
    <t>Envelope Clover</t>
  </si>
  <si>
    <t>Letter Pad Blue Bird</t>
  </si>
  <si>
    <t>Envelope Blue Bird</t>
  </si>
  <si>
    <t>Letter Pad Flower</t>
  </si>
  <si>
    <t>Envelope Flower</t>
  </si>
  <si>
    <t>Letter Pad &lt;B5&gt; How are you?</t>
  </si>
  <si>
    <t>Letter Pad &lt;B5&gt; Pink Bouquet</t>
  </si>
  <si>
    <t>Envelope Pink Bouquet</t>
  </si>
  <si>
    <t>Letter Pad &lt;A5&gt; Gerbera</t>
  </si>
  <si>
    <t>Envelope Gerbera</t>
  </si>
  <si>
    <t>Letter Pad White Bear</t>
  </si>
  <si>
    <t>Envelope White Bear</t>
  </si>
  <si>
    <t>Letter Pad &lt;Kirei&gt; horizontal line</t>
  </si>
  <si>
    <t>Envelope &lt;Kirei&gt; horizontal</t>
  </si>
  <si>
    <t>Letter Pad &lt;Kirei&gt; Blank</t>
  </si>
  <si>
    <t>Letter Pad &lt;Kirei&gt; for Thank you letter</t>
  </si>
  <si>
    <t>Envelope &lt;Kirei&gt; Portrait for Thank you letter</t>
  </si>
  <si>
    <t>Envelope &lt;Kirei&gt; Portrait Cream</t>
  </si>
  <si>
    <t>Message Letter Pad &lt;Syunjyu&gt;</t>
  </si>
  <si>
    <t>Message Letter Pad &lt;Hanaasagi&gt;</t>
  </si>
  <si>
    <t>Message Letter Pad &lt;Sorairo&gt;</t>
  </si>
  <si>
    <t>Message Letter Pad &lt;Moriiro&gt;</t>
  </si>
  <si>
    <t>Message Letter Pad &lt;Hanairo&gt;</t>
  </si>
  <si>
    <t>Message Letter Pad 189 Arigato</t>
  </si>
  <si>
    <t>Message Letter Pad 190 Honnohitokoto</t>
  </si>
  <si>
    <t>PC Money Envelope 61</t>
  </si>
  <si>
    <t>PC Money Envelope 62</t>
  </si>
  <si>
    <t>PC Money Envelope 65</t>
  </si>
  <si>
    <t>PC Money Envelope 66</t>
  </si>
  <si>
    <t>PC Money Envelope 67</t>
  </si>
  <si>
    <t>PC Money Envelope 68</t>
  </si>
  <si>
    <t>PC Money Envelope 69</t>
  </si>
  <si>
    <t>PC Money Envelope 075</t>
  </si>
  <si>
    <t>PC Money Envelope 084</t>
  </si>
  <si>
    <t>PC Money Envelope 086</t>
  </si>
  <si>
    <t>PC Money Envelope 097</t>
  </si>
  <si>
    <t>PC Money Envelope 119</t>
  </si>
  <si>
    <t>PC Money Envelope 120</t>
  </si>
  <si>
    <t>PC Money Envelope 122</t>
  </si>
  <si>
    <t>PC Money Envelope 123</t>
  </si>
  <si>
    <t>PC Money Envelope 138</t>
  </si>
  <si>
    <t>PC Money Envelope 139</t>
  </si>
  <si>
    <t>PC Money Envelope 140 Girl</t>
  </si>
  <si>
    <t>PC Money Envelope 141 Bot</t>
  </si>
  <si>
    <t>PC Money Envelope 144</t>
  </si>
  <si>
    <t>PC Money Envelope 145</t>
  </si>
  <si>
    <t>PC Money Envelope 146</t>
  </si>
  <si>
    <t>PC Money Envelope 148</t>
  </si>
  <si>
    <t>PC Money Envelope 154</t>
  </si>
  <si>
    <t>PC Money Envelope 156</t>
  </si>
  <si>
    <t>PC Mini Money Envelope &lt;SS&gt; 176</t>
  </si>
  <si>
    <t>PC Mini Money Envelope &lt;SS&gt; 178</t>
  </si>
  <si>
    <t>PC Mini Money Envelope &lt;SS&gt; 179</t>
  </si>
  <si>
    <t>PC Mini Money Envelope &lt;SS&gt; 181</t>
  </si>
  <si>
    <t>PC Money Envelope 196</t>
  </si>
  <si>
    <t>PC Money Envelope 197</t>
  </si>
  <si>
    <t>PC Money Envelope 198</t>
  </si>
  <si>
    <t>PC Money Envelope 199</t>
  </si>
  <si>
    <t>PC Mini Money Envelope 225</t>
  </si>
  <si>
    <t>PC Mini Money Envelope 227</t>
  </si>
  <si>
    <t>PC Mini Money Envelope 228</t>
  </si>
  <si>
    <t>PC Mini Money Envelope 229</t>
  </si>
  <si>
    <t>PC Mini Money Envelope 230</t>
  </si>
  <si>
    <t>Money Envelope 247</t>
  </si>
  <si>
    <t>PC Money Envelope 256</t>
  </si>
  <si>
    <t>PC Money Envelope 257</t>
  </si>
  <si>
    <t>PC Money Envelope 258</t>
  </si>
  <si>
    <t>PC Money Envelope 259</t>
  </si>
  <si>
    <t>PC Money Envelope 260</t>
  </si>
  <si>
    <t>PC Money Envelope 261</t>
  </si>
  <si>
    <t>Tanzaku Paper Sheet Kotobuki</t>
  </si>
  <si>
    <t>Money Envelope 283</t>
  </si>
  <si>
    <t>Money Envelope 285</t>
  </si>
  <si>
    <t>Crape Wrapper 158 Purple</t>
  </si>
  <si>
    <t>Crape Wrapper 159</t>
  </si>
  <si>
    <t>Crape Wrapper 160</t>
  </si>
  <si>
    <t>Envelope for Message Cardboard Clear</t>
  </si>
  <si>
    <t>Message Cardboard &lt;S&gt; Clover</t>
  </si>
  <si>
    <t>Envelope for Message Cardboard &lt;S&gt; White</t>
  </si>
  <si>
    <t>Folding Message Cardboard Ribbon Heart</t>
  </si>
  <si>
    <t>Folding Message Cardboard Ribbon Clover</t>
  </si>
  <si>
    <t>Message Cardboard Lame Heart</t>
  </si>
  <si>
    <t>Message Cardboard Lame Clover</t>
  </si>
  <si>
    <t>Message Cardboard Clover</t>
  </si>
  <si>
    <t>Message Cardboard &lt;S&gt; Lame Heart</t>
  </si>
  <si>
    <t>Message Cardboard &lt;S&gt; Sorairo</t>
  </si>
  <si>
    <t>Message Cardboard Floret Pink</t>
  </si>
  <si>
    <t>Message Cardboard Floret Blue</t>
  </si>
  <si>
    <t>Message Cardboard Polka B</t>
  </si>
  <si>
    <t>Message Cardboard Heart A</t>
  </si>
  <si>
    <t>Message Cardboard Sorairo</t>
  </si>
  <si>
    <t>Folding Message Cardboard Flower Pink</t>
  </si>
  <si>
    <t>Folding Message Cardboard Bird</t>
  </si>
  <si>
    <t>Folding Message Cardboard Clover</t>
  </si>
  <si>
    <t>MDF Display with 1 pocket for TRAVELER'S notebook Passport size</t>
  </si>
  <si>
    <t>MDF Display with 2 pocket for TRAVELER'S notebook Passport size</t>
  </si>
  <si>
    <t>Message Cardboard Double Door Ribbon Clover</t>
  </si>
  <si>
    <t>Message Cardboard Double Door Ribbon Cherry Blossom</t>
  </si>
  <si>
    <t>Message Cardboard with Sticker Heart</t>
  </si>
  <si>
    <t>Message Cardboard with Sticker Clover</t>
  </si>
  <si>
    <t>Message Cardboard with Sticker Cherry Blossom</t>
  </si>
  <si>
    <t>Folding Message Cardboard Baseball stadium</t>
  </si>
  <si>
    <t>Folding Message Cardboard Soccer stadium</t>
  </si>
  <si>
    <t>MDF Display with 6 pocket for TN Pen Holder</t>
  </si>
  <si>
    <t>Message Cardboard with Sticker Translucent Balloon</t>
  </si>
  <si>
    <t>Message Cardboard with Sticker Translucent Flower</t>
  </si>
  <si>
    <t>Message Cardcoard with Sticker Translucent Leaf</t>
  </si>
  <si>
    <t>Sticker for Message Cardboard Translucent Balloon</t>
  </si>
  <si>
    <t>Sticker for Message Cardboard Translucent Flower</t>
  </si>
  <si>
    <t>Sticker for Message Cardboard Translucent Leaf</t>
  </si>
  <si>
    <t>Sticker for Message Cardboard Heart</t>
  </si>
  <si>
    <t>Sticker for Message Cardboard Clover</t>
  </si>
  <si>
    <t>Sticker for Message Cardboard Cherry Blossom</t>
  </si>
  <si>
    <t xml:space="preserve">Display for Message Cardboard  *This display costs JPY 2,600. Wholesa]le discount is NOT APPLIED. </t>
  </si>
  <si>
    <t>PC Sticker &lt;M&gt;3106　</t>
  </si>
  <si>
    <t>Paper, EVA, PET</t>
  </si>
  <si>
    <t>TRAVELER'S notebook Paper Display for TN</t>
  </si>
  <si>
    <t>TRAVELER'S notebook Passport Size Paper Display for TN</t>
  </si>
  <si>
    <t>PC Sticker &lt;S&gt;3121　</t>
  </si>
  <si>
    <t>PC Sticker &lt;S&gt; 3049</t>
  </si>
  <si>
    <t>Embosser Machine</t>
  </si>
  <si>
    <t>Polycarbonate, Zinc Die-cast</t>
  </si>
  <si>
    <t>Cartridge  B</t>
  </si>
  <si>
    <t>ABS, PS</t>
  </si>
  <si>
    <t>Cartridge  C</t>
  </si>
  <si>
    <t>Cartridge  D</t>
  </si>
  <si>
    <t>Cartridge  E</t>
  </si>
  <si>
    <t>Cartridge  F</t>
  </si>
  <si>
    <t>Cartridge  G</t>
  </si>
  <si>
    <t>Cartridge  I</t>
  </si>
  <si>
    <t>Cartridge  N</t>
  </si>
  <si>
    <t>Cartridge  O</t>
  </si>
  <si>
    <t>Cartridge  P</t>
  </si>
  <si>
    <t>Cartridge  Q</t>
  </si>
  <si>
    <t>Cartridge  T</t>
  </si>
  <si>
    <t>Cartridge  U</t>
  </si>
  <si>
    <t>Cartridge  V</t>
  </si>
  <si>
    <t>Cartridge  W</t>
  </si>
  <si>
    <t>Cartridge  X</t>
  </si>
  <si>
    <t>Cartridge  Z</t>
  </si>
  <si>
    <t>Cartridge  Heart</t>
  </si>
  <si>
    <t>Cartridge  Couple</t>
  </si>
  <si>
    <t>Cartridge  &amp;</t>
  </si>
  <si>
    <t>Housekeeping Book &lt;B5&gt; Monthly &amp; Weekly Cook</t>
  </si>
  <si>
    <t>Housekeeping Book &lt;A5&gt; Monthly &amp; Weekly Cook</t>
  </si>
  <si>
    <t>Housekeeping Book &lt;A5&gt; Monthly Yellow</t>
  </si>
  <si>
    <t>Housekeeping Book &lt;B5&gt; Monthly Yellow</t>
  </si>
  <si>
    <t xml:space="preserve">Housekeeping Book &lt;A5&gt; Apple </t>
  </si>
  <si>
    <t xml:space="preserve">Housekeeping Book &lt;A5&gt; Pig </t>
  </si>
  <si>
    <t xml:space="preserve">Housekeeping Book &lt;A5&gt; Bird </t>
  </si>
  <si>
    <t xml:space="preserve">Housekeeping Book &lt;A5&gt; Lace </t>
  </si>
  <si>
    <t>Housekeeping book &lt;A5&gt; For couple Daily Life</t>
  </si>
  <si>
    <t xml:space="preserve">Housekeeping book &lt;A5&gt; For couple House </t>
  </si>
  <si>
    <t>Packed Letter 099</t>
  </si>
  <si>
    <t>Packed Letter 100</t>
  </si>
  <si>
    <t>Packed Letter 134</t>
  </si>
  <si>
    <t>Post Card 150</t>
  </si>
  <si>
    <t>Post Card 158</t>
  </si>
  <si>
    <t>Post Card 159</t>
  </si>
  <si>
    <t>Post Card 206</t>
  </si>
  <si>
    <t>Post Card Blue</t>
  </si>
  <si>
    <t>Post Card 436</t>
  </si>
  <si>
    <t>Post Card 802</t>
  </si>
  <si>
    <t>HF Diary &lt;A5&gt; Childbirth</t>
  </si>
  <si>
    <t>HF Diary &lt;A5&gt; Childcare</t>
  </si>
  <si>
    <t>HF Diary &lt;A5&gt; Diet 3 months</t>
  </si>
  <si>
    <t>HF Diary &lt;B5&gt; Journal de Monbebe Butterfly</t>
  </si>
  <si>
    <t>HF Diary &lt;B6&gt; Childcare</t>
  </si>
  <si>
    <t>HF Address Book &lt;A5&gt; Red</t>
  </si>
  <si>
    <t>HF Phone Book &lt;A5&gt; Red</t>
  </si>
  <si>
    <t>HF Address Book &lt;A5&gt; Blue</t>
  </si>
  <si>
    <t>HF Phone Book &lt;A5&gt; Blue</t>
  </si>
  <si>
    <t>CB Packed Letter Set Brown</t>
  </si>
  <si>
    <t>EAN</t>
  </si>
  <si>
    <t>Item#</t>
  </si>
  <si>
    <t>WEIGHT  
per pcs (g)</t>
  </si>
  <si>
    <t>BEST 
Seller</t>
  </si>
  <si>
    <t>Prop as of
9/11/2024</t>
  </si>
  <si>
    <t>Prop as of
3/14/2025</t>
  </si>
  <si>
    <t>87201006</t>
  </si>
  <si>
    <t>87169006</t>
  </si>
  <si>
    <t>87170006</t>
  </si>
  <si>
    <t>89587006</t>
  </si>
  <si>
    <t>88783006</t>
  </si>
  <si>
    <t>87202006</t>
  </si>
  <si>
    <t>87171006</t>
  </si>
  <si>
    <t>87172006</t>
  </si>
  <si>
    <t>88784006</t>
  </si>
  <si>
    <t>89588006</t>
  </si>
  <si>
    <t>87203006</t>
  </si>
  <si>
    <t>87173006</t>
  </si>
  <si>
    <t>87174006</t>
  </si>
  <si>
    <t>89589006</t>
  </si>
  <si>
    <t>88785006</t>
  </si>
  <si>
    <t>87204006</t>
  </si>
  <si>
    <t>87175006</t>
  </si>
  <si>
    <t>87176006</t>
  </si>
  <si>
    <t>89590006</t>
  </si>
  <si>
    <t>88786006</t>
  </si>
  <si>
    <t>43408006</t>
  </si>
  <si>
    <t>43409006</t>
  </si>
  <si>
    <t>43410006</t>
  </si>
  <si>
    <t>43411006</t>
  </si>
  <si>
    <t>43412006</t>
  </si>
  <si>
    <t>43413006</t>
  </si>
  <si>
    <t>43414006</t>
  </si>
  <si>
    <t>43415006</t>
  </si>
  <si>
    <t>43416006</t>
  </si>
  <si>
    <t>43417006</t>
  </si>
  <si>
    <t>43418006</t>
  </si>
  <si>
    <t>43419006</t>
  </si>
  <si>
    <t>35609006</t>
  </si>
  <si>
    <t>35610006</t>
  </si>
  <si>
    <t>35611006</t>
  </si>
  <si>
    <t>35612006</t>
  </si>
  <si>
    <t>19101006</t>
  </si>
  <si>
    <t>19102006</t>
  </si>
  <si>
    <t>19103006</t>
  </si>
  <si>
    <t>19104006</t>
  </si>
  <si>
    <t>86933006</t>
  </si>
  <si>
    <t>86934006</t>
  </si>
  <si>
    <t>86935006</t>
  </si>
  <si>
    <t>86936006</t>
  </si>
  <si>
    <t>11822006</t>
  </si>
  <si>
    <t>11823006</t>
  </si>
  <si>
    <t>11824006</t>
  </si>
  <si>
    <t>11825006</t>
  </si>
  <si>
    <t>19105006</t>
  </si>
  <si>
    <t>19106006</t>
  </si>
  <si>
    <t>19107006</t>
  </si>
  <si>
    <t>19108006</t>
  </si>
  <si>
    <t>19109006</t>
  </si>
  <si>
    <t>19110006</t>
  </si>
  <si>
    <t>87980006</t>
  </si>
  <si>
    <t>87165006</t>
  </si>
  <si>
    <t>87166006</t>
  </si>
  <si>
    <t>89585006</t>
  </si>
  <si>
    <t>87981006</t>
  </si>
  <si>
    <t>87167006</t>
  </si>
  <si>
    <t>87168006</t>
  </si>
  <si>
    <t>89586006</t>
  </si>
  <si>
    <t>88793006</t>
  </si>
  <si>
    <t>14488006</t>
  </si>
  <si>
    <t>14489006</t>
  </si>
  <si>
    <t>14490006</t>
  </si>
  <si>
    <t>82697006</t>
  </si>
  <si>
    <t>82698006</t>
  </si>
  <si>
    <t>82699006</t>
  </si>
  <si>
    <t>82700006</t>
  </si>
  <si>
    <t>82701006</t>
  </si>
  <si>
    <t>82702006</t>
  </si>
  <si>
    <t>53354006</t>
  </si>
  <si>
    <t>53355006</t>
  </si>
  <si>
    <t>53356006</t>
  </si>
  <si>
    <t>53357006</t>
  </si>
  <si>
    <t>41846006</t>
  </si>
  <si>
    <t>41847006</t>
  </si>
  <si>
    <t>41848006</t>
  </si>
  <si>
    <t>41849006</t>
  </si>
  <si>
    <t>41850006</t>
  </si>
  <si>
    <t>41851006</t>
  </si>
  <si>
    <t>87157006</t>
  </si>
  <si>
    <t>87158006</t>
  </si>
  <si>
    <t>87160006</t>
  </si>
  <si>
    <t>87162006</t>
  </si>
  <si>
    <t>87164006</t>
  </si>
  <si>
    <t>89584006</t>
  </si>
  <si>
    <t>88794006</t>
  </si>
  <si>
    <t>35605006</t>
  </si>
  <si>
    <t>35606006</t>
  </si>
  <si>
    <t>35607006</t>
  </si>
  <si>
    <t>35608006</t>
  </si>
  <si>
    <t>42306006</t>
  </si>
  <si>
    <t>42307006</t>
  </si>
  <si>
    <t>33291006</t>
  </si>
  <si>
    <t>33292006</t>
  </si>
  <si>
    <t>33293006</t>
  </si>
  <si>
    <t>33294006</t>
  </si>
  <si>
    <t>33295006</t>
  </si>
  <si>
    <t>82693006</t>
  </si>
  <si>
    <t>82694006</t>
  </si>
  <si>
    <t>82695006</t>
  </si>
  <si>
    <t>82696006</t>
  </si>
  <si>
    <t>88764006</t>
  </si>
  <si>
    <t>88765006</t>
  </si>
  <si>
    <t>88766006</t>
  </si>
  <si>
    <t>96797006</t>
  </si>
  <si>
    <t>86515006</t>
  </si>
  <si>
    <t>86516006</t>
  </si>
  <si>
    <t>96787006</t>
  </si>
  <si>
    <t>25618006</t>
  </si>
  <si>
    <t>25657006</t>
  </si>
  <si>
    <t>25659006</t>
  </si>
  <si>
    <t>25660006</t>
  </si>
  <si>
    <t>25661006</t>
  </si>
  <si>
    <t>25663006</t>
  </si>
  <si>
    <t>25664006</t>
  </si>
  <si>
    <t>25665006</t>
  </si>
  <si>
    <t>25666006</t>
  </si>
  <si>
    <t>25667006</t>
  </si>
  <si>
    <t>25669006</t>
  </si>
  <si>
    <t>25670006</t>
  </si>
  <si>
    <t>25650006</t>
  </si>
  <si>
    <t>25679006</t>
  </si>
  <si>
    <t>25680006</t>
  </si>
  <si>
    <t>25681006</t>
  </si>
  <si>
    <t>25654006</t>
  </si>
  <si>
    <t>25683006</t>
  </si>
  <si>
    <t>25684006</t>
  </si>
  <si>
    <t>25685006</t>
  </si>
  <si>
    <t>87150006</t>
  </si>
  <si>
    <t>87152006</t>
  </si>
  <si>
    <t>89578006</t>
  </si>
  <si>
    <t>87154006</t>
  </si>
  <si>
    <t>87155006</t>
  </si>
  <si>
    <t>87156006</t>
  </si>
  <si>
    <t>88752006</t>
  </si>
  <si>
    <t>88753006</t>
  </si>
  <si>
    <t>88755006</t>
  </si>
  <si>
    <t>12708006</t>
  </si>
  <si>
    <t>12709006</t>
  </si>
  <si>
    <t>12710006</t>
  </si>
  <si>
    <t>12711006</t>
  </si>
  <si>
    <t>14483006</t>
  </si>
  <si>
    <t>86928006</t>
  </si>
  <si>
    <t>86929006</t>
  </si>
  <si>
    <t>86930006</t>
  </si>
  <si>
    <t>86931006</t>
  </si>
  <si>
    <t>86932006</t>
  </si>
  <si>
    <t>89572006</t>
  </si>
  <si>
    <t>89573006</t>
  </si>
  <si>
    <t>89574006</t>
  </si>
  <si>
    <t>89575006</t>
  </si>
  <si>
    <t>89576006</t>
  </si>
  <si>
    <t>25295006</t>
  </si>
  <si>
    <t>25296006</t>
  </si>
  <si>
    <t>25297006</t>
  </si>
  <si>
    <t>25298006</t>
  </si>
  <si>
    <t>25299006</t>
  </si>
  <si>
    <t>15362006</t>
  </si>
  <si>
    <t>15363006</t>
  </si>
  <si>
    <t>38135006</t>
  </si>
  <si>
    <t>38136006</t>
  </si>
  <si>
    <t>38137006</t>
  </si>
  <si>
    <t>38138006</t>
  </si>
  <si>
    <t>38139006</t>
  </si>
  <si>
    <t>38140006</t>
  </si>
  <si>
    <t>38141006</t>
  </si>
  <si>
    <t>38142006</t>
  </si>
  <si>
    <t>96788006</t>
  </si>
  <si>
    <t>96789006</t>
  </si>
  <si>
    <t>96774006</t>
  </si>
  <si>
    <t>26894006</t>
  </si>
  <si>
    <t>26896006</t>
  </si>
  <si>
    <t>26897006</t>
  </si>
  <si>
    <t>26893006</t>
  </si>
  <si>
    <t>27910006</t>
  </si>
  <si>
    <t>27911006</t>
  </si>
  <si>
    <t>27913006</t>
  </si>
  <si>
    <t>22348006</t>
  </si>
  <si>
    <t>22349006</t>
  </si>
  <si>
    <t>22350006</t>
  </si>
  <si>
    <t>22351006</t>
  </si>
  <si>
    <t>22352006</t>
  </si>
  <si>
    <t>22353006</t>
  </si>
  <si>
    <t>22354006</t>
  </si>
  <si>
    <t>22355006</t>
  </si>
  <si>
    <t>31317006</t>
  </si>
  <si>
    <t>31342006</t>
  </si>
  <si>
    <t>31343006</t>
  </si>
  <si>
    <t>31344006</t>
  </si>
  <si>
    <t>31319006</t>
  </si>
  <si>
    <t>31320006</t>
  </si>
  <si>
    <t>31321006</t>
  </si>
  <si>
    <t>31322006</t>
  </si>
  <si>
    <t>31335006</t>
  </si>
  <si>
    <t>31323006</t>
  </si>
  <si>
    <t>31324006</t>
  </si>
  <si>
    <t>31328006</t>
  </si>
  <si>
    <t>31329006</t>
  </si>
  <si>
    <t>31332006</t>
  </si>
  <si>
    <t>31330006</t>
  </si>
  <si>
    <t>31331006</t>
  </si>
  <si>
    <t>31336006</t>
  </si>
  <si>
    <t>31338006</t>
  </si>
  <si>
    <t>31339006</t>
  </si>
  <si>
    <t>31341006</t>
  </si>
  <si>
    <t>31345006</t>
  </si>
  <si>
    <t>31346006</t>
  </si>
  <si>
    <t>31347006</t>
  </si>
  <si>
    <t>31348006</t>
  </si>
  <si>
    <t>22294006</t>
  </si>
  <si>
    <t>22304006</t>
  </si>
  <si>
    <t>22295006</t>
  </si>
  <si>
    <t>22311006</t>
  </si>
  <si>
    <t>22331006</t>
  </si>
  <si>
    <t>22317006</t>
  </si>
  <si>
    <t>22319006</t>
  </si>
  <si>
    <t>22320006</t>
  </si>
  <si>
    <t>22321006</t>
  </si>
  <si>
    <t>22322006</t>
  </si>
  <si>
    <t>22323006</t>
  </si>
  <si>
    <t>22324006</t>
  </si>
  <si>
    <t>22325006</t>
  </si>
  <si>
    <t>22327006</t>
  </si>
  <si>
    <t>22328006</t>
  </si>
  <si>
    <t>22329006</t>
  </si>
  <si>
    <t>22345006</t>
  </si>
  <si>
    <t>22346006</t>
  </si>
  <si>
    <t>22347006</t>
  </si>
  <si>
    <t>87141006</t>
  </si>
  <si>
    <t>87142006</t>
  </si>
  <si>
    <t>89568006</t>
  </si>
  <si>
    <t>87143006</t>
  </si>
  <si>
    <t>87144006</t>
  </si>
  <si>
    <t>89569006</t>
  </si>
  <si>
    <t>87146006</t>
  </si>
  <si>
    <t>87148006</t>
  </si>
  <si>
    <t>19090006</t>
  </si>
  <si>
    <t>19091006</t>
  </si>
  <si>
    <t>19092006</t>
  </si>
  <si>
    <t>19093006</t>
  </si>
  <si>
    <t>19094006</t>
  </si>
  <si>
    <t>19095006</t>
  </si>
  <si>
    <t>19096006</t>
  </si>
  <si>
    <t>19097006</t>
  </si>
  <si>
    <t>19098006</t>
  </si>
  <si>
    <t>19099006</t>
  </si>
  <si>
    <t>82681006</t>
  </si>
  <si>
    <t>82682006</t>
  </si>
  <si>
    <t>82683006</t>
  </si>
  <si>
    <t>82684006</t>
  </si>
  <si>
    <t>82685006</t>
  </si>
  <si>
    <t>82686006</t>
  </si>
  <si>
    <t>82687006</t>
  </si>
  <si>
    <t>82688006</t>
  </si>
  <si>
    <t>82689006</t>
  </si>
  <si>
    <t>82690006</t>
  </si>
  <si>
    <t>82951006</t>
  </si>
  <si>
    <t>34504006</t>
  </si>
  <si>
    <t>34505006</t>
  </si>
  <si>
    <t>34506006</t>
  </si>
  <si>
    <t>49099006</t>
  </si>
  <si>
    <t>49100006</t>
  </si>
  <si>
    <t>49101006</t>
  </si>
  <si>
    <t>20591006</t>
  </si>
  <si>
    <t>20592006</t>
  </si>
  <si>
    <t>20593006</t>
  </si>
  <si>
    <t>20594006</t>
  </si>
  <si>
    <t>20595006</t>
  </si>
  <si>
    <t>20596006</t>
  </si>
  <si>
    <t>35579006</t>
  </si>
  <si>
    <t>35580006</t>
  </si>
  <si>
    <t>35581006</t>
  </si>
  <si>
    <t>35582006</t>
  </si>
  <si>
    <t>35583006</t>
  </si>
  <si>
    <t>35584006</t>
  </si>
  <si>
    <t>35585006</t>
  </si>
  <si>
    <t>35586006</t>
  </si>
  <si>
    <t>35587006</t>
  </si>
  <si>
    <t>35588006</t>
  </si>
  <si>
    <t>25606006</t>
  </si>
  <si>
    <t>25607006</t>
  </si>
  <si>
    <t>15352006</t>
  </si>
  <si>
    <t>15353006</t>
  </si>
  <si>
    <t>15354006</t>
  </si>
  <si>
    <t>15355006</t>
  </si>
  <si>
    <t>15356006</t>
  </si>
  <si>
    <t>15357006</t>
  </si>
  <si>
    <t>15358006</t>
  </si>
  <si>
    <t>82672006</t>
  </si>
  <si>
    <t>82673006</t>
  </si>
  <si>
    <t>82674006</t>
  </si>
  <si>
    <t>82675006</t>
  </si>
  <si>
    <t>82676006</t>
  </si>
  <si>
    <t>82677006</t>
  </si>
  <si>
    <t>82678006</t>
  </si>
  <si>
    <t>82679006</t>
  </si>
  <si>
    <t>82680006</t>
  </si>
  <si>
    <t>15359006</t>
  </si>
  <si>
    <t>15360006</t>
  </si>
  <si>
    <t>15361006</t>
  </si>
  <si>
    <t>96782006</t>
  </si>
  <si>
    <t>96783006</t>
  </si>
  <si>
    <t>42304006</t>
  </si>
  <si>
    <t>42305006</t>
  </si>
  <si>
    <t>25602006</t>
  </si>
  <si>
    <t>25603006</t>
  </si>
  <si>
    <t>25604006</t>
  </si>
  <si>
    <t>25605006</t>
  </si>
  <si>
    <t>41840006</t>
  </si>
  <si>
    <t>41841006</t>
  </si>
  <si>
    <t>41842006</t>
  </si>
  <si>
    <t>41843006</t>
  </si>
  <si>
    <t>41844006</t>
  </si>
  <si>
    <t>41845006</t>
  </si>
  <si>
    <t>15344006</t>
  </si>
  <si>
    <t>15345006</t>
  </si>
  <si>
    <t>15346006</t>
  </si>
  <si>
    <t>15347006</t>
  </si>
  <si>
    <t>15348006</t>
  </si>
  <si>
    <t>15349006</t>
  </si>
  <si>
    <t>15350006</t>
  </si>
  <si>
    <t>35589006</t>
  </si>
  <si>
    <t>35590006</t>
  </si>
  <si>
    <t>35591006</t>
  </si>
  <si>
    <t>35592006</t>
  </si>
  <si>
    <t>91804180</t>
  </si>
  <si>
    <t>91804181</t>
  </si>
  <si>
    <t>96784006</t>
  </si>
  <si>
    <t>96785006</t>
  </si>
  <si>
    <t>96786006</t>
  </si>
  <si>
    <t>49735006</t>
  </si>
  <si>
    <t>49736006</t>
  </si>
  <si>
    <t>49737006</t>
  </si>
  <si>
    <t>49738006</t>
  </si>
  <si>
    <t>87134006</t>
  </si>
  <si>
    <t>87138006</t>
  </si>
  <si>
    <t>87139006</t>
  </si>
  <si>
    <t>87140006</t>
  </si>
  <si>
    <t>89567006</t>
  </si>
  <si>
    <t>88732006</t>
  </si>
  <si>
    <t>88733006</t>
  </si>
  <si>
    <t>88734006</t>
  </si>
  <si>
    <t>88735006</t>
  </si>
  <si>
    <t>82663006</t>
  </si>
  <si>
    <t>82666006</t>
  </si>
  <si>
    <t>42296006</t>
  </si>
  <si>
    <t>42297006</t>
  </si>
  <si>
    <t>42298006</t>
  </si>
  <si>
    <t>42299006</t>
  </si>
  <si>
    <t>42300006</t>
  </si>
  <si>
    <t>42301006</t>
  </si>
  <si>
    <t>42302006</t>
  </si>
  <si>
    <t>42303006</t>
  </si>
  <si>
    <t>42293006</t>
  </si>
  <si>
    <t>42294006</t>
  </si>
  <si>
    <t>42295006</t>
  </si>
  <si>
    <t>35950006</t>
  </si>
  <si>
    <t>35570006</t>
  </si>
  <si>
    <t>35571006</t>
  </si>
  <si>
    <t>35572006</t>
  </si>
  <si>
    <t>35573006</t>
  </si>
  <si>
    <t>35574006</t>
  </si>
  <si>
    <t>35949006</t>
  </si>
  <si>
    <t>35565006</t>
  </si>
  <si>
    <t>35566006</t>
  </si>
  <si>
    <t>35567006</t>
  </si>
  <si>
    <t>35568006</t>
  </si>
  <si>
    <t>35569006</t>
  </si>
  <si>
    <t>35948006</t>
  </si>
  <si>
    <t>35560006</t>
  </si>
  <si>
    <t>35561006</t>
  </si>
  <si>
    <t>35562006</t>
  </si>
  <si>
    <t>35563006</t>
  </si>
  <si>
    <t>35564006</t>
  </si>
  <si>
    <t>35575006</t>
  </si>
  <si>
    <t>35576006</t>
  </si>
  <si>
    <t>35577006</t>
  </si>
  <si>
    <t>35578006</t>
  </si>
  <si>
    <t>88718006</t>
  </si>
  <si>
    <t>88719006</t>
  </si>
  <si>
    <t>88720006</t>
  </si>
  <si>
    <t>88721006</t>
  </si>
  <si>
    <t>88722006</t>
  </si>
  <si>
    <t>88723006</t>
  </si>
  <si>
    <t>87125006</t>
  </si>
  <si>
    <t>87126006</t>
  </si>
  <si>
    <t>87932006</t>
  </si>
  <si>
    <t>87129006</t>
  </si>
  <si>
    <t>87130006</t>
  </si>
  <si>
    <t>89562006</t>
  </si>
  <si>
    <t>87934006</t>
  </si>
  <si>
    <t>87131006</t>
  </si>
  <si>
    <t>87132006</t>
  </si>
  <si>
    <t>89563006</t>
  </si>
  <si>
    <t>96779006</t>
  </si>
  <si>
    <t>91804139</t>
  </si>
  <si>
    <t>35552006</t>
  </si>
  <si>
    <t>35553006</t>
  </si>
  <si>
    <t>35554006</t>
  </si>
  <si>
    <t>35555006</t>
  </si>
  <si>
    <t>35556006</t>
  </si>
  <si>
    <t>35557006</t>
  </si>
  <si>
    <t>35558006</t>
  </si>
  <si>
    <t>35559006</t>
  </si>
  <si>
    <t>82649006</t>
  </si>
  <si>
    <t>82650006</t>
  </si>
  <si>
    <t>82651006</t>
  </si>
  <si>
    <t>82652006</t>
  </si>
  <si>
    <t>82653006</t>
  </si>
  <si>
    <t>82654006</t>
  </si>
  <si>
    <t>82655006</t>
  </si>
  <si>
    <t>82656006</t>
  </si>
  <si>
    <t>82657006</t>
  </si>
  <si>
    <t>82658006</t>
  </si>
  <si>
    <t>82659006</t>
  </si>
  <si>
    <t>82660006</t>
  </si>
  <si>
    <t>82661006</t>
  </si>
  <si>
    <t>33282006</t>
  </si>
  <si>
    <t>33283006</t>
  </si>
  <si>
    <t>33284006</t>
  </si>
  <si>
    <t>33285006</t>
  </si>
  <si>
    <t>82645006</t>
  </si>
  <si>
    <t>82646006</t>
  </si>
  <si>
    <t>82647006</t>
  </si>
  <si>
    <t>82648006</t>
  </si>
  <si>
    <t>33286006</t>
  </si>
  <si>
    <t>33287006</t>
  </si>
  <si>
    <t>33288006</t>
  </si>
  <si>
    <t>33289006</t>
  </si>
  <si>
    <t>33290006</t>
  </si>
  <si>
    <t>35548006</t>
  </si>
  <si>
    <t>35549006</t>
  </si>
  <si>
    <t>35550006</t>
  </si>
  <si>
    <t>35551006</t>
  </si>
  <si>
    <t>35526006</t>
  </si>
  <si>
    <t>35527006</t>
  </si>
  <si>
    <t>35528006</t>
  </si>
  <si>
    <t>35529006</t>
  </si>
  <si>
    <t>35530006</t>
  </si>
  <si>
    <t>35531006</t>
  </si>
  <si>
    <t>35532006</t>
  </si>
  <si>
    <t>35533006</t>
  </si>
  <si>
    <t>35534006</t>
  </si>
  <si>
    <t>35535006</t>
  </si>
  <si>
    <t>35536006</t>
  </si>
  <si>
    <t>35537006</t>
  </si>
  <si>
    <t>35538006</t>
  </si>
  <si>
    <t>35522006</t>
  </si>
  <si>
    <t>35523006</t>
  </si>
  <si>
    <t>35524006</t>
  </si>
  <si>
    <t>35525006</t>
  </si>
  <si>
    <t>35514006</t>
  </si>
  <si>
    <t>35515006</t>
  </si>
  <si>
    <t>35516006</t>
  </si>
  <si>
    <t>35517006</t>
  </si>
  <si>
    <t>35518006</t>
  </si>
  <si>
    <t>35519006</t>
  </si>
  <si>
    <t>35520006</t>
  </si>
  <si>
    <t>35521006</t>
  </si>
  <si>
    <t>35539006</t>
  </si>
  <si>
    <t>35540006</t>
  </si>
  <si>
    <t>35541006</t>
  </si>
  <si>
    <t>35542006</t>
  </si>
  <si>
    <t>35543006</t>
  </si>
  <si>
    <t>35544006</t>
  </si>
  <si>
    <t>35545006</t>
  </si>
  <si>
    <t>35546006</t>
  </si>
  <si>
    <t>35547006</t>
  </si>
  <si>
    <t>25626006</t>
  </si>
  <si>
    <t>25649006</t>
  </si>
  <si>
    <t>87117006</t>
  </si>
  <si>
    <t>87119006</t>
  </si>
  <si>
    <t>87120006</t>
  </si>
  <si>
    <t>89557006</t>
  </si>
  <si>
    <t>87121006</t>
  </si>
  <si>
    <t>87122006</t>
  </si>
  <si>
    <t>89558006</t>
  </si>
  <si>
    <t>87123006</t>
  </si>
  <si>
    <t>87124006</t>
  </si>
  <si>
    <t>89559006</t>
  </si>
  <si>
    <t>88706006</t>
  </si>
  <si>
    <t>88707006</t>
  </si>
  <si>
    <t>88708006</t>
  </si>
  <si>
    <t>88709006</t>
  </si>
  <si>
    <t>12702006</t>
  </si>
  <si>
    <t>12703006</t>
  </si>
  <si>
    <t>12704006</t>
  </si>
  <si>
    <t>12705006</t>
  </si>
  <si>
    <t>12706006</t>
  </si>
  <si>
    <t>12707006</t>
  </si>
  <si>
    <t>14474006</t>
  </si>
  <si>
    <t>91804141</t>
  </si>
  <si>
    <t>91804142</t>
  </si>
  <si>
    <t>91804143</t>
  </si>
  <si>
    <t>91804144</t>
  </si>
  <si>
    <t>91804145</t>
  </si>
  <si>
    <t>82637006</t>
  </si>
  <si>
    <t>82638006</t>
  </si>
  <si>
    <t>82639006</t>
  </si>
  <si>
    <t>82640006</t>
  </si>
  <si>
    <t>82641006</t>
  </si>
  <si>
    <t>82642006</t>
  </si>
  <si>
    <t>82643006</t>
  </si>
  <si>
    <t>82644006</t>
  </si>
  <si>
    <t>82953006</t>
  </si>
  <si>
    <t>41836006</t>
  </si>
  <si>
    <t>41837006</t>
  </si>
  <si>
    <t>41838006</t>
  </si>
  <si>
    <t>41839006</t>
  </si>
  <si>
    <t>62332006</t>
  </si>
  <si>
    <t>62333006</t>
  </si>
  <si>
    <t>62334006</t>
  </si>
  <si>
    <t>35510006</t>
  </si>
  <si>
    <t>35511006</t>
  </si>
  <si>
    <t>35512006</t>
  </si>
  <si>
    <t>35513006</t>
  </si>
  <si>
    <t>35951006</t>
  </si>
  <si>
    <t>96777006</t>
  </si>
  <si>
    <t>87939006</t>
  </si>
  <si>
    <t>89552006</t>
  </si>
  <si>
    <t>87941006</t>
  </si>
  <si>
    <t>87942006</t>
  </si>
  <si>
    <t>89555006</t>
  </si>
  <si>
    <t>11821006</t>
  </si>
  <si>
    <t>35504006</t>
  </si>
  <si>
    <t>35505006</t>
  </si>
  <si>
    <t>35506006</t>
  </si>
  <si>
    <t>35507006</t>
  </si>
  <si>
    <t>35508006</t>
  </si>
  <si>
    <t>35509006</t>
  </si>
  <si>
    <t>86316006</t>
  </si>
  <si>
    <t>25596006</t>
  </si>
  <si>
    <t>25598006</t>
  </si>
  <si>
    <t>25599006</t>
  </si>
  <si>
    <t>25600006</t>
  </si>
  <si>
    <t>25601006</t>
  </si>
  <si>
    <t>25979006</t>
  </si>
  <si>
    <t>96773006</t>
  </si>
  <si>
    <t>82631006</t>
  </si>
  <si>
    <t>82632006</t>
  </si>
  <si>
    <t>82633006</t>
  </si>
  <si>
    <t>82634006</t>
  </si>
  <si>
    <t>82635006</t>
  </si>
  <si>
    <t>82636006</t>
  </si>
  <si>
    <t>20589006</t>
  </si>
  <si>
    <t>20590006</t>
  </si>
  <si>
    <t>89490006</t>
  </si>
  <si>
    <t>40233006</t>
  </si>
  <si>
    <t>15342006</t>
  </si>
  <si>
    <t>15343006</t>
  </si>
  <si>
    <t>14465006</t>
  </si>
  <si>
    <t>14466006</t>
  </si>
  <si>
    <t>14467006</t>
  </si>
  <si>
    <t>14468006</t>
  </si>
  <si>
    <t>14469006</t>
  </si>
  <si>
    <t>14470006</t>
  </si>
  <si>
    <t>14471006</t>
  </si>
  <si>
    <t>96771006</t>
  </si>
  <si>
    <t>87101006</t>
  </si>
  <si>
    <t>87102006</t>
  </si>
  <si>
    <t>89548006</t>
  </si>
  <si>
    <t>87103006</t>
  </si>
  <si>
    <t>87104006</t>
  </si>
  <si>
    <t>89549006</t>
  </si>
  <si>
    <t>88686006</t>
  </si>
  <si>
    <t>88687006</t>
  </si>
  <si>
    <t>88688006</t>
  </si>
  <si>
    <t>15330006</t>
  </si>
  <si>
    <t>15331006</t>
  </si>
  <si>
    <t>15332006</t>
  </si>
  <si>
    <t>15333006</t>
  </si>
  <si>
    <t>15334006</t>
  </si>
  <si>
    <t>15335006</t>
  </si>
  <si>
    <t>15336006</t>
  </si>
  <si>
    <t>15337006</t>
  </si>
  <si>
    <t>15338006</t>
  </si>
  <si>
    <t>15339006</t>
  </si>
  <si>
    <t>15340006</t>
  </si>
  <si>
    <t>15341006</t>
  </si>
  <si>
    <t>86921006</t>
  </si>
  <si>
    <t>86922006</t>
  </si>
  <si>
    <t>86923006</t>
  </si>
  <si>
    <t>86924006</t>
  </si>
  <si>
    <t>86925006</t>
  </si>
  <si>
    <t>86926006</t>
  </si>
  <si>
    <t>86927006</t>
  </si>
  <si>
    <t>25594006</t>
  </si>
  <si>
    <t>25595006</t>
  </si>
  <si>
    <t>38123006</t>
  </si>
  <si>
    <t>15281006</t>
  </si>
  <si>
    <t>15282006</t>
  </si>
  <si>
    <t>15283006</t>
  </si>
  <si>
    <t>15284006</t>
  </si>
  <si>
    <t>15285006</t>
  </si>
  <si>
    <t>15286006</t>
  </si>
  <si>
    <t>35490006</t>
  </si>
  <si>
    <t>38124006</t>
  </si>
  <si>
    <t>15287006</t>
  </si>
  <si>
    <t>15288006</t>
  </si>
  <si>
    <t>15289006</t>
  </si>
  <si>
    <t>15290006</t>
  </si>
  <si>
    <t>15291006</t>
  </si>
  <si>
    <t>15292006</t>
  </si>
  <si>
    <t>15293006</t>
  </si>
  <si>
    <t>15294006</t>
  </si>
  <si>
    <t>15295006</t>
  </si>
  <si>
    <t>15296006</t>
  </si>
  <si>
    <t>15297006</t>
  </si>
  <si>
    <t>15298006</t>
  </si>
  <si>
    <t>15299006</t>
  </si>
  <si>
    <t>15300006</t>
  </si>
  <si>
    <t>15301006</t>
  </si>
  <si>
    <t>15302006</t>
  </si>
  <si>
    <t>15303006</t>
  </si>
  <si>
    <t>15304006</t>
  </si>
  <si>
    <t>15305006</t>
  </si>
  <si>
    <t>15306006</t>
  </si>
  <si>
    <t>15307006</t>
  </si>
  <si>
    <t>15308006</t>
  </si>
  <si>
    <t>15309006</t>
  </si>
  <si>
    <t>15310006</t>
  </si>
  <si>
    <t>15311006</t>
  </si>
  <si>
    <t>15312006</t>
  </si>
  <si>
    <t>15313006</t>
  </si>
  <si>
    <t>20581006</t>
  </si>
  <si>
    <t>20582006</t>
  </si>
  <si>
    <t>20583006</t>
  </si>
  <si>
    <t>20584006</t>
  </si>
  <si>
    <t>20585006</t>
  </si>
  <si>
    <t>20586006</t>
  </si>
  <si>
    <t>20587006</t>
  </si>
  <si>
    <t>20588006</t>
  </si>
  <si>
    <t>89488006</t>
  </si>
  <si>
    <t>89489006</t>
  </si>
  <si>
    <t>42285006</t>
  </si>
  <si>
    <t>42286006</t>
  </si>
  <si>
    <t>42287006</t>
  </si>
  <si>
    <t>42288006</t>
  </si>
  <si>
    <t>41832006</t>
  </si>
  <si>
    <t>41833006</t>
  </si>
  <si>
    <t>41834006</t>
  </si>
  <si>
    <t>41835006</t>
  </si>
  <si>
    <t>41828006</t>
  </si>
  <si>
    <t>41829006</t>
  </si>
  <si>
    <t>41830006</t>
  </si>
  <si>
    <t>41831006</t>
  </si>
  <si>
    <t>35498006</t>
  </si>
  <si>
    <t>35499006</t>
  </si>
  <si>
    <t>35500006</t>
  </si>
  <si>
    <t>35501006</t>
  </si>
  <si>
    <t>89544006</t>
  </si>
  <si>
    <t>89545006</t>
  </si>
  <si>
    <t>87097006</t>
  </si>
  <si>
    <t>87098006</t>
  </si>
  <si>
    <t>89546006</t>
  </si>
  <si>
    <t>87099006</t>
  </si>
  <si>
    <t>87100006</t>
  </si>
  <si>
    <t>89547006</t>
  </si>
  <si>
    <t>88670006</t>
  </si>
  <si>
    <t>88671006</t>
  </si>
  <si>
    <t>88672006</t>
  </si>
  <si>
    <t>88673006</t>
  </si>
  <si>
    <t>88674006</t>
  </si>
  <si>
    <t>88675006</t>
  </si>
  <si>
    <t>88677006</t>
  </si>
  <si>
    <t>84691006</t>
  </si>
  <si>
    <t>19087006</t>
  </si>
  <si>
    <t>19088006</t>
  </si>
  <si>
    <t>19089006</t>
  </si>
  <si>
    <t>35491006</t>
  </si>
  <si>
    <t>35492006</t>
  </si>
  <si>
    <t>35493006</t>
  </si>
  <si>
    <t>49093006</t>
  </si>
  <si>
    <t>49094006</t>
  </si>
  <si>
    <t>49095006</t>
  </si>
  <si>
    <t>49096006</t>
  </si>
  <si>
    <t>49097006</t>
  </si>
  <si>
    <t>49098006</t>
  </si>
  <si>
    <t>33279006</t>
  </si>
  <si>
    <t>33280006</t>
  </si>
  <si>
    <t>33281006</t>
  </si>
  <si>
    <t>33271006</t>
  </si>
  <si>
    <t>33272006</t>
  </si>
  <si>
    <t>33273006</t>
  </si>
  <si>
    <t>33274006</t>
  </si>
  <si>
    <t>33275006</t>
  </si>
  <si>
    <t>33276006</t>
  </si>
  <si>
    <t>33277006</t>
  </si>
  <si>
    <t>82607006</t>
  </si>
  <si>
    <t>82613006</t>
  </si>
  <si>
    <t>82614006</t>
  </si>
  <si>
    <t>82615006</t>
  </si>
  <si>
    <t>82616006</t>
  </si>
  <si>
    <t>82617006</t>
  </si>
  <si>
    <t>82618006</t>
  </si>
  <si>
    <t>82619006</t>
  </si>
  <si>
    <t>82620006</t>
  </si>
  <si>
    <t>82621006</t>
  </si>
  <si>
    <t>82622006</t>
  </si>
  <si>
    <t>82608006</t>
  </si>
  <si>
    <t>82609006</t>
  </si>
  <si>
    <t>82610006</t>
  </si>
  <si>
    <t>82611006</t>
  </si>
  <si>
    <t>82612006</t>
  </si>
  <si>
    <t>43404006</t>
  </si>
  <si>
    <t>43405006</t>
  </si>
  <si>
    <t>43406006</t>
  </si>
  <si>
    <t>42289006</t>
  </si>
  <si>
    <t>42290006</t>
  </si>
  <si>
    <t>42291006</t>
  </si>
  <si>
    <t>42292006</t>
  </si>
  <si>
    <t>41821006</t>
  </si>
  <si>
    <t>41822006</t>
  </si>
  <si>
    <t>41823006</t>
  </si>
  <si>
    <t>41824006</t>
  </si>
  <si>
    <t>41825006</t>
  </si>
  <si>
    <t>41827006</t>
  </si>
  <si>
    <t>35494006</t>
  </si>
  <si>
    <t>35497006</t>
  </si>
  <si>
    <t>25586006</t>
  </si>
  <si>
    <t>25587006</t>
  </si>
  <si>
    <t>25588006</t>
  </si>
  <si>
    <t>25589006</t>
  </si>
  <si>
    <t>25590006</t>
  </si>
  <si>
    <t>25591006</t>
  </si>
  <si>
    <t>25592006</t>
  </si>
  <si>
    <t>25593006</t>
  </si>
  <si>
    <t>12898006</t>
  </si>
  <si>
    <t>12899006</t>
  </si>
  <si>
    <t>12900006</t>
  </si>
  <si>
    <t>86914006</t>
  </si>
  <si>
    <t>86915006</t>
  </si>
  <si>
    <t>86916006</t>
  </si>
  <si>
    <t>86917006</t>
  </si>
  <si>
    <t>86919006</t>
  </si>
  <si>
    <t>86920006</t>
  </si>
  <si>
    <t>86636006</t>
  </si>
  <si>
    <t>86637006</t>
  </si>
  <si>
    <t>86638006</t>
  </si>
  <si>
    <t>86639006</t>
  </si>
  <si>
    <t>86640006</t>
  </si>
  <si>
    <t>86513006</t>
  </si>
  <si>
    <t>86514006</t>
  </si>
  <si>
    <t>82590006</t>
  </si>
  <si>
    <t>82591006</t>
  </si>
  <si>
    <t>82592006</t>
  </si>
  <si>
    <t>82593006</t>
  </si>
  <si>
    <t>82594006</t>
  </si>
  <si>
    <t>82595006</t>
  </si>
  <si>
    <t>82596006</t>
  </si>
  <si>
    <t>82597006</t>
  </si>
  <si>
    <t>82604006</t>
  </si>
  <si>
    <t>82605006</t>
  </si>
  <si>
    <t>82606006</t>
  </si>
  <si>
    <t>49120006</t>
  </si>
  <si>
    <t>49121006</t>
  </si>
  <si>
    <t>49122006</t>
  </si>
  <si>
    <t>38103006</t>
  </si>
  <si>
    <t>38104006</t>
  </si>
  <si>
    <t>38106006</t>
  </si>
  <si>
    <t>38107006</t>
  </si>
  <si>
    <t>38108006</t>
  </si>
  <si>
    <t>38109006</t>
  </si>
  <si>
    <t>38111006</t>
  </si>
  <si>
    <t>38113006</t>
  </si>
  <si>
    <t>38114006</t>
  </si>
  <si>
    <t>38115006</t>
  </si>
  <si>
    <t>38116006</t>
  </si>
  <si>
    <t>38117006</t>
  </si>
  <si>
    <t>38118006</t>
  </si>
  <si>
    <t>38119006</t>
  </si>
  <si>
    <t>38120006</t>
  </si>
  <si>
    <t>38121006</t>
  </si>
  <si>
    <t>20575006</t>
  </si>
  <si>
    <t>20576006</t>
  </si>
  <si>
    <t>20577006</t>
  </si>
  <si>
    <t>20578006</t>
  </si>
  <si>
    <t>20579006</t>
  </si>
  <si>
    <t>20580006</t>
  </si>
  <si>
    <t>41813006</t>
  </si>
  <si>
    <t>41814006</t>
  </si>
  <si>
    <t>35452006</t>
  </si>
  <si>
    <t>35453006</t>
  </si>
  <si>
    <t>35454006</t>
  </si>
  <si>
    <t>35455006</t>
  </si>
  <si>
    <t>35456006</t>
  </si>
  <si>
    <t>35457006</t>
  </si>
  <si>
    <t>96757006</t>
  </si>
  <si>
    <t>15271006</t>
  </si>
  <si>
    <t>15272006</t>
  </si>
  <si>
    <t>15273006</t>
  </si>
  <si>
    <t>15274006</t>
  </si>
  <si>
    <t>15275006</t>
  </si>
  <si>
    <t>15276006</t>
  </si>
  <si>
    <t>86506006</t>
  </si>
  <si>
    <t>86507006</t>
  </si>
  <si>
    <t>86508006</t>
  </si>
  <si>
    <t>86509006</t>
  </si>
  <si>
    <t>86512006</t>
  </si>
  <si>
    <t>82580006</t>
  </si>
  <si>
    <t>82584006</t>
  </si>
  <si>
    <t>82585006</t>
  </si>
  <si>
    <t>35459006</t>
  </si>
  <si>
    <t>35460006</t>
  </si>
  <si>
    <t>35461006</t>
  </si>
  <si>
    <t>35462006</t>
  </si>
  <si>
    <t>35463006</t>
  </si>
  <si>
    <t>35466006</t>
  </si>
  <si>
    <t>35467006</t>
  </si>
  <si>
    <t>35468006</t>
  </si>
  <si>
    <t>35469006</t>
  </si>
  <si>
    <t>35470006</t>
  </si>
  <si>
    <t>35471006</t>
  </si>
  <si>
    <t>35472006</t>
  </si>
  <si>
    <t>35474006</t>
  </si>
  <si>
    <t>35475006</t>
  </si>
  <si>
    <t>35476006</t>
  </si>
  <si>
    <t>35477006</t>
  </si>
  <si>
    <t>35478006</t>
  </si>
  <si>
    <t>35479006</t>
  </si>
  <si>
    <t>35480006</t>
  </si>
  <si>
    <t>35482006</t>
  </si>
  <si>
    <t>35483006</t>
  </si>
  <si>
    <t>35486006</t>
  </si>
  <si>
    <t>35487006</t>
  </si>
  <si>
    <t>35488006</t>
  </si>
  <si>
    <t>53350006</t>
  </si>
  <si>
    <t>53351006</t>
  </si>
  <si>
    <t>53352006</t>
  </si>
  <si>
    <t>53353006</t>
  </si>
  <si>
    <t>35489006</t>
  </si>
  <si>
    <t>33260006</t>
  </si>
  <si>
    <t>33261006</t>
  </si>
  <si>
    <t>82572006</t>
  </si>
  <si>
    <t>33262006</t>
  </si>
  <si>
    <t>33263006</t>
  </si>
  <si>
    <t>33264006</t>
  </si>
  <si>
    <t>33265006</t>
  </si>
  <si>
    <t>33266006</t>
  </si>
  <si>
    <t>33267006</t>
  </si>
  <si>
    <t>88977006</t>
  </si>
  <si>
    <t>19079006</t>
  </si>
  <si>
    <t>19080006</t>
  </si>
  <si>
    <t>19081006</t>
  </si>
  <si>
    <t>19082006</t>
  </si>
  <si>
    <t>19083006</t>
  </si>
  <si>
    <t>19084006</t>
  </si>
  <si>
    <t>19085006</t>
  </si>
  <si>
    <t>19086006</t>
  </si>
  <si>
    <t>82577006</t>
  </si>
  <si>
    <t>82578006</t>
  </si>
  <si>
    <t>82579006</t>
  </si>
  <si>
    <t>82573006</t>
  </si>
  <si>
    <t>88623006</t>
  </si>
  <si>
    <t>88624006</t>
  </si>
  <si>
    <t>88625006</t>
  </si>
  <si>
    <t>88626006</t>
  </si>
  <si>
    <t>88627006</t>
  </si>
  <si>
    <t>88628006</t>
  </si>
  <si>
    <t>88629006</t>
  </si>
  <si>
    <t>88630006</t>
  </si>
  <si>
    <t>88631006</t>
  </si>
  <si>
    <t>88632006</t>
  </si>
  <si>
    <t>88633006</t>
  </si>
  <si>
    <t>88634006</t>
  </si>
  <si>
    <t>88635006</t>
  </si>
  <si>
    <t>88636006</t>
  </si>
  <si>
    <t>35443006</t>
  </si>
  <si>
    <t>35444006</t>
  </si>
  <si>
    <t>35445006</t>
  </si>
  <si>
    <t>15270006</t>
  </si>
  <si>
    <t>55304006</t>
  </si>
  <si>
    <t>15269006</t>
  </si>
  <si>
    <t>25557006</t>
  </si>
  <si>
    <t>11811006</t>
  </si>
  <si>
    <t>96750006</t>
  </si>
  <si>
    <t>86496006</t>
  </si>
  <si>
    <t>86489006</t>
  </si>
  <si>
    <t>86490006</t>
  </si>
  <si>
    <t>86491006</t>
  </si>
  <si>
    <t>86492006</t>
  </si>
  <si>
    <t>86493006</t>
  </si>
  <si>
    <t>86499006</t>
  </si>
  <si>
    <t>86500006</t>
  </si>
  <si>
    <t>86501006</t>
  </si>
  <si>
    <t>86502006</t>
  </si>
  <si>
    <t>42282006</t>
  </si>
  <si>
    <t>62326006</t>
  </si>
  <si>
    <t>62327006</t>
  </si>
  <si>
    <t>62328006</t>
  </si>
  <si>
    <t>62329006</t>
  </si>
  <si>
    <t>62330006</t>
  </si>
  <si>
    <t>62331006</t>
  </si>
  <si>
    <t>82570006</t>
  </si>
  <si>
    <t>82571006</t>
  </si>
  <si>
    <t>12895006</t>
  </si>
  <si>
    <t>82554006</t>
  </si>
  <si>
    <t>82555006</t>
  </si>
  <si>
    <t>82557006</t>
  </si>
  <si>
    <t>82558006</t>
  </si>
  <si>
    <t>82559006</t>
  </si>
  <si>
    <t>82560006</t>
  </si>
  <si>
    <t>82561006</t>
  </si>
  <si>
    <t>82562006</t>
  </si>
  <si>
    <t>82563006</t>
  </si>
  <si>
    <t>41479006</t>
  </si>
  <si>
    <t>41480006</t>
  </si>
  <si>
    <t>49086006</t>
  </si>
  <si>
    <t>89516006</t>
  </si>
  <si>
    <t>89517006</t>
  </si>
  <si>
    <t>89519006</t>
  </si>
  <si>
    <t>35433006</t>
  </si>
  <si>
    <t>35435006</t>
  </si>
  <si>
    <t>35437006</t>
  </si>
  <si>
    <t>20567006</t>
  </si>
  <si>
    <t>20568006</t>
  </si>
  <si>
    <t>20569006</t>
  </si>
  <si>
    <t>20570006</t>
  </si>
  <si>
    <t>20571006</t>
  </si>
  <si>
    <t>20573006</t>
  </si>
  <si>
    <t>89514006</t>
  </si>
  <si>
    <t>89515006</t>
  </si>
  <si>
    <t>88952006</t>
  </si>
  <si>
    <t>11801006</t>
  </si>
  <si>
    <t>11803006</t>
  </si>
  <si>
    <t>11804006</t>
  </si>
  <si>
    <t>11808006</t>
  </si>
  <si>
    <t>25528006</t>
  </si>
  <si>
    <t>25529006</t>
  </si>
  <si>
    <t>25530006</t>
  </si>
  <si>
    <t>25532006</t>
  </si>
  <si>
    <t>25533006</t>
  </si>
  <si>
    <t>14444006</t>
  </si>
  <si>
    <t>38082006</t>
  </si>
  <si>
    <t>38083006</t>
  </si>
  <si>
    <t>38084006</t>
  </si>
  <si>
    <t>35418006</t>
  </si>
  <si>
    <t>35419006</t>
  </si>
  <si>
    <t>35420006</t>
  </si>
  <si>
    <t>35421006</t>
  </si>
  <si>
    <t>35422006</t>
  </si>
  <si>
    <t>35424006</t>
  </si>
  <si>
    <t>35425006</t>
  </si>
  <si>
    <t>53345006</t>
  </si>
  <si>
    <t>53346006</t>
  </si>
  <si>
    <t>53347006</t>
  </si>
  <si>
    <t>53348006</t>
  </si>
  <si>
    <t>38079006</t>
  </si>
  <si>
    <t>38080006</t>
  </si>
  <si>
    <t>38081006</t>
  </si>
  <si>
    <t>35414006</t>
  </si>
  <si>
    <t>34501006</t>
  </si>
  <si>
    <t>34502006</t>
  </si>
  <si>
    <t>25525006</t>
  </si>
  <si>
    <t>25527006</t>
  </si>
  <si>
    <t>88953006</t>
  </si>
  <si>
    <t>19069006</t>
  </si>
  <si>
    <t>19070006</t>
  </si>
  <si>
    <t>19072006</t>
  </si>
  <si>
    <t>19073006</t>
  </si>
  <si>
    <t>19074006</t>
  </si>
  <si>
    <t>19075006</t>
  </si>
  <si>
    <t>19076006</t>
  </si>
  <si>
    <t>15265006</t>
  </si>
  <si>
    <t>82550006</t>
  </si>
  <si>
    <t>82551006</t>
  </si>
  <si>
    <t>82552006</t>
  </si>
  <si>
    <t>33252006</t>
  </si>
  <si>
    <t>33253006</t>
  </si>
  <si>
    <t>33254006</t>
  </si>
  <si>
    <t>33255006</t>
  </si>
  <si>
    <t>82549006</t>
  </si>
  <si>
    <t>33256006</t>
  </si>
  <si>
    <t>33257006</t>
  </si>
  <si>
    <t>33258006</t>
  </si>
  <si>
    <t>43401006</t>
  </si>
  <si>
    <t>86306006</t>
  </si>
  <si>
    <t>49720006</t>
  </si>
  <si>
    <t>35409006</t>
  </si>
  <si>
    <t>35410006</t>
  </si>
  <si>
    <t>35411006</t>
  </si>
  <si>
    <t>12885006</t>
  </si>
  <si>
    <t>12886006</t>
  </si>
  <si>
    <t>12887006</t>
  </si>
  <si>
    <t>49566006</t>
  </si>
  <si>
    <t>82541006</t>
  </si>
  <si>
    <t>25491006</t>
  </si>
  <si>
    <t>25492006</t>
  </si>
  <si>
    <t>25493006</t>
  </si>
  <si>
    <t>25494006</t>
  </si>
  <si>
    <t>25495006</t>
  </si>
  <si>
    <t>25496006</t>
  </si>
  <si>
    <t>35385006</t>
  </si>
  <si>
    <t>35387006</t>
  </si>
  <si>
    <t>35390006</t>
  </si>
  <si>
    <t>35391006</t>
  </si>
  <si>
    <t>35392006</t>
  </si>
  <si>
    <t>35393006</t>
  </si>
  <si>
    <t>35394006</t>
  </si>
  <si>
    <t>35395006</t>
  </si>
  <si>
    <t>35396006</t>
  </si>
  <si>
    <t>35398006</t>
  </si>
  <si>
    <t>35399006</t>
  </si>
  <si>
    <t>35400006</t>
  </si>
  <si>
    <t>35401006</t>
  </si>
  <si>
    <t>35402006</t>
  </si>
  <si>
    <t>35403006</t>
  </si>
  <si>
    <t>35404006</t>
  </si>
  <si>
    <t>57459006</t>
  </si>
  <si>
    <t>57462006</t>
  </si>
  <si>
    <t>57463006</t>
  </si>
  <si>
    <t>20559006</t>
  </si>
  <si>
    <t>20560006</t>
  </si>
  <si>
    <t>20561006</t>
  </si>
  <si>
    <t>20562006</t>
  </si>
  <si>
    <t>88564006</t>
  </si>
  <si>
    <t>88565006</t>
  </si>
  <si>
    <t>88566006</t>
  </si>
  <si>
    <t>88567006</t>
  </si>
  <si>
    <t>88568006</t>
  </si>
  <si>
    <t>88569006</t>
  </si>
  <si>
    <t>20565006</t>
  </si>
  <si>
    <t>20566006</t>
  </si>
  <si>
    <t>96725006</t>
  </si>
  <si>
    <t>96703006</t>
  </si>
  <si>
    <t>36726006</t>
  </si>
  <si>
    <t>38075006</t>
  </si>
  <si>
    <t>38076006</t>
  </si>
  <si>
    <t>36727006</t>
  </si>
  <si>
    <t>35374006</t>
  </si>
  <si>
    <t>35375006</t>
  </si>
  <si>
    <t>35376006</t>
  </si>
  <si>
    <t>35378006</t>
  </si>
  <si>
    <t>35380006</t>
  </si>
  <si>
    <t>35382006</t>
  </si>
  <si>
    <t>35383006</t>
  </si>
  <si>
    <t>35384006</t>
  </si>
  <si>
    <t>25484006</t>
  </si>
  <si>
    <t>25485006</t>
  </si>
  <si>
    <t>25486006</t>
  </si>
  <si>
    <t>25487006</t>
  </si>
  <si>
    <t>91209621</t>
  </si>
  <si>
    <t>91209622</t>
  </si>
  <si>
    <t>91209623</t>
  </si>
  <si>
    <t>42280006</t>
  </si>
  <si>
    <t>26889006</t>
  </si>
  <si>
    <t>35406006</t>
  </si>
  <si>
    <t>35407006</t>
  </si>
  <si>
    <t>35408006</t>
  </si>
  <si>
    <t>43265006</t>
  </si>
  <si>
    <t>43267006</t>
  </si>
  <si>
    <t>82513006</t>
  </si>
  <si>
    <t>82514006</t>
  </si>
  <si>
    <t>82515006</t>
  </si>
  <si>
    <t>82516006</t>
  </si>
  <si>
    <t>82517006</t>
  </si>
  <si>
    <t>82518006</t>
  </si>
  <si>
    <t>82519006</t>
  </si>
  <si>
    <t>82520006</t>
  </si>
  <si>
    <t>82521006</t>
  </si>
  <si>
    <t>82522006</t>
  </si>
  <si>
    <t>33244006</t>
  </si>
  <si>
    <t>33245006</t>
  </si>
  <si>
    <t>82507006</t>
  </si>
  <si>
    <t>82508006</t>
  </si>
  <si>
    <t>33247006</t>
  </si>
  <si>
    <t>33248006</t>
  </si>
  <si>
    <t>82510006</t>
  </si>
  <si>
    <t>82511006</t>
  </si>
  <si>
    <t>33251006</t>
  </si>
  <si>
    <t>25477006</t>
  </si>
  <si>
    <t>25478006</t>
  </si>
  <si>
    <t>34499006</t>
  </si>
  <si>
    <t>34500006</t>
  </si>
  <si>
    <t>43376006</t>
  </si>
  <si>
    <t>43377006</t>
  </si>
  <si>
    <t>43379006</t>
  </si>
  <si>
    <t>43380006</t>
  </si>
  <si>
    <t>43383006</t>
  </si>
  <si>
    <t>43384006</t>
  </si>
  <si>
    <t>43386006</t>
  </si>
  <si>
    <t>43387006</t>
  </si>
  <si>
    <t>43388006</t>
  </si>
  <si>
    <t>43392006</t>
  </si>
  <si>
    <t>86476006</t>
  </si>
  <si>
    <t>86477006</t>
  </si>
  <si>
    <t>86478006</t>
  </si>
  <si>
    <t>89481006</t>
  </si>
  <si>
    <t>89482006</t>
  </si>
  <si>
    <t>89483006</t>
  </si>
  <si>
    <t>12878006</t>
  </si>
  <si>
    <t>12879006</t>
  </si>
  <si>
    <t>12880006</t>
  </si>
  <si>
    <t>12883006</t>
  </si>
  <si>
    <t>12884006</t>
  </si>
  <si>
    <t>82455006</t>
  </si>
  <si>
    <t>82456006</t>
  </si>
  <si>
    <t>82457006</t>
  </si>
  <si>
    <t>82458006</t>
  </si>
  <si>
    <t>82459006</t>
  </si>
  <si>
    <t>82469006</t>
  </si>
  <si>
    <t>82470006</t>
  </si>
  <si>
    <t>43229006</t>
  </si>
  <si>
    <t>43230006</t>
  </si>
  <si>
    <t>96715006</t>
  </si>
  <si>
    <t>91802542</t>
  </si>
  <si>
    <t>91802544</t>
  </si>
  <si>
    <t>91802546</t>
  </si>
  <si>
    <t>91802547</t>
  </si>
  <si>
    <t>91802549</t>
  </si>
  <si>
    <t>91802551</t>
  </si>
  <si>
    <t>82358006</t>
  </si>
  <si>
    <t>82359006</t>
  </si>
  <si>
    <t>82361006</t>
  </si>
  <si>
    <t>82362006</t>
  </si>
  <si>
    <t>42277006</t>
  </si>
  <si>
    <t>42279006</t>
  </si>
  <si>
    <t>14399006</t>
  </si>
  <si>
    <t>14400006</t>
  </si>
  <si>
    <t>14401006</t>
  </si>
  <si>
    <t>14402006</t>
  </si>
  <si>
    <t>14403006</t>
  </si>
  <si>
    <t>14404006</t>
  </si>
  <si>
    <t>14405006</t>
  </si>
  <si>
    <t>14406006</t>
  </si>
  <si>
    <t>14407006</t>
  </si>
  <si>
    <t>43089006</t>
  </si>
  <si>
    <t>43090006</t>
  </si>
  <si>
    <t>25047006</t>
  </si>
  <si>
    <t>25048006</t>
  </si>
  <si>
    <t>91802608</t>
  </si>
  <si>
    <t>91802609</t>
  </si>
  <si>
    <t>13805006</t>
  </si>
  <si>
    <t>13806006</t>
  </si>
  <si>
    <t>13807006</t>
  </si>
  <si>
    <t>13808006</t>
  </si>
  <si>
    <t>84794006</t>
  </si>
  <si>
    <t>43365006</t>
  </si>
  <si>
    <t>43366006</t>
  </si>
  <si>
    <t>43369006</t>
  </si>
  <si>
    <t>43370006</t>
  </si>
  <si>
    <t>43371006</t>
  </si>
  <si>
    <t>82442006</t>
  </si>
  <si>
    <t>82444006</t>
  </si>
  <si>
    <t>82447006</t>
  </si>
  <si>
    <t>82401006</t>
  </si>
  <si>
    <t>82402006</t>
  </si>
  <si>
    <t>82406006</t>
  </si>
  <si>
    <t>82407006</t>
  </si>
  <si>
    <t>82410006</t>
  </si>
  <si>
    <t>82414006</t>
  </si>
  <si>
    <t>82415006</t>
  </si>
  <si>
    <t>82418006</t>
  </si>
  <si>
    <t>82420006</t>
  </si>
  <si>
    <t>82422006</t>
  </si>
  <si>
    <t>82423006</t>
  </si>
  <si>
    <t>82424006</t>
  </si>
  <si>
    <t>82426006</t>
  </si>
  <si>
    <t>82428006</t>
  </si>
  <si>
    <t>82431006</t>
  </si>
  <si>
    <t>82433006</t>
  </si>
  <si>
    <t>82435006</t>
  </si>
  <si>
    <t>82437006</t>
  </si>
  <si>
    <t>82440006</t>
  </si>
  <si>
    <t>82441006</t>
  </si>
  <si>
    <t>19065006</t>
  </si>
  <si>
    <t>86762006</t>
  </si>
  <si>
    <t>86763006</t>
  </si>
  <si>
    <t>11555006</t>
  </si>
  <si>
    <t>11556006</t>
  </si>
  <si>
    <t>34493006</t>
  </si>
  <si>
    <t>34494006</t>
  </si>
  <si>
    <t>35361006</t>
  </si>
  <si>
    <t>35367006</t>
  </si>
  <si>
    <t>35339006</t>
  </si>
  <si>
    <t>35340006</t>
  </si>
  <si>
    <t>33243006</t>
  </si>
  <si>
    <t>82399006</t>
  </si>
  <si>
    <t>49665006</t>
  </si>
  <si>
    <t>49666006</t>
  </si>
  <si>
    <t>43356006</t>
  </si>
  <si>
    <t>43357006</t>
  </si>
  <si>
    <t>43358006</t>
  </si>
  <si>
    <t>43360006</t>
  </si>
  <si>
    <t>43361006</t>
  </si>
  <si>
    <t>43362006</t>
  </si>
  <si>
    <t>43363006</t>
  </si>
  <si>
    <t>82383006</t>
  </si>
  <si>
    <t>82384006</t>
  </si>
  <si>
    <t>82385006</t>
  </si>
  <si>
    <t>82388006</t>
  </si>
  <si>
    <t>82391006</t>
  </si>
  <si>
    <t>82392006</t>
  </si>
  <si>
    <t>62320006</t>
  </si>
  <si>
    <t>62321006</t>
  </si>
  <si>
    <t>42274006</t>
  </si>
  <si>
    <t>25445006</t>
  </si>
  <si>
    <t>25446006</t>
  </si>
  <si>
    <t>25447006</t>
  </si>
  <si>
    <t>25448006</t>
  </si>
  <si>
    <t>19055006</t>
  </si>
  <si>
    <t>19057006</t>
  </si>
  <si>
    <t>15239006</t>
  </si>
  <si>
    <t>15240006</t>
  </si>
  <si>
    <t>14392006</t>
  </si>
  <si>
    <t>15247006</t>
  </si>
  <si>
    <t>15248006</t>
  </si>
  <si>
    <t>15253006</t>
  </si>
  <si>
    <t>15254006</t>
  </si>
  <si>
    <t>15241006</t>
  </si>
  <si>
    <t>15242006</t>
  </si>
  <si>
    <t>15243006</t>
  </si>
  <si>
    <t>15244006</t>
  </si>
  <si>
    <t>15245006</t>
  </si>
  <si>
    <t>15246006</t>
  </si>
  <si>
    <t>15249006</t>
  </si>
  <si>
    <t>15250006</t>
  </si>
  <si>
    <t>15251006</t>
  </si>
  <si>
    <t>15252006</t>
  </si>
  <si>
    <t>20541006</t>
  </si>
  <si>
    <t>20542006</t>
  </si>
  <si>
    <t>20543006</t>
  </si>
  <si>
    <t>20544006</t>
  </si>
  <si>
    <t>19001011</t>
  </si>
  <si>
    <t>15235006</t>
  </si>
  <si>
    <t>15236006</t>
  </si>
  <si>
    <t>15237006</t>
  </si>
  <si>
    <t>15238006</t>
  </si>
  <si>
    <t>35322006</t>
  </si>
  <si>
    <t>35323006</t>
  </si>
  <si>
    <t>53309006</t>
  </si>
  <si>
    <t>96682006</t>
  </si>
  <si>
    <t>41784006</t>
  </si>
  <si>
    <t>41786006</t>
  </si>
  <si>
    <t>19002011</t>
  </si>
  <si>
    <t>35330006</t>
  </si>
  <si>
    <t>86460006</t>
  </si>
  <si>
    <t>86461006</t>
  </si>
  <si>
    <t>86462006</t>
  </si>
  <si>
    <t>86463006</t>
  </si>
  <si>
    <t>15222006</t>
  </si>
  <si>
    <t>15223006</t>
  </si>
  <si>
    <t>25420006</t>
  </si>
  <si>
    <t>25421006</t>
  </si>
  <si>
    <t>25422006</t>
  </si>
  <si>
    <t>25423006</t>
  </si>
  <si>
    <t>25424006</t>
  </si>
  <si>
    <t>25417006</t>
  </si>
  <si>
    <t>25413006</t>
  </si>
  <si>
    <t>20435006</t>
  </si>
  <si>
    <t>35320006</t>
  </si>
  <si>
    <t>43344006</t>
  </si>
  <si>
    <t>43345006</t>
  </si>
  <si>
    <t>43349006</t>
  </si>
  <si>
    <t>43350006</t>
  </si>
  <si>
    <t>12870006</t>
  </si>
  <si>
    <t>12871006</t>
  </si>
  <si>
    <t>12872006</t>
  </si>
  <si>
    <t>82304006</t>
  </si>
  <si>
    <t>82318006</t>
  </si>
  <si>
    <t>82319006</t>
  </si>
  <si>
    <t>82320006</t>
  </si>
  <si>
    <t>25155006</t>
  </si>
  <si>
    <t>36638006</t>
  </si>
  <si>
    <t>38070006</t>
  </si>
  <si>
    <t>38072006</t>
  </si>
  <si>
    <t>38073006</t>
  </si>
  <si>
    <t>41779006</t>
  </si>
  <si>
    <t>96691006</t>
  </si>
  <si>
    <t>96692006</t>
  </si>
  <si>
    <t>42167006</t>
  </si>
  <si>
    <t>42168006</t>
  </si>
  <si>
    <t>42169006</t>
  </si>
  <si>
    <t>43080006</t>
  </si>
  <si>
    <t>43210006</t>
  </si>
  <si>
    <t>82022006</t>
  </si>
  <si>
    <t>15215006</t>
  </si>
  <si>
    <t>49858006</t>
  </si>
  <si>
    <t>49859006</t>
  </si>
  <si>
    <t>91803385</t>
  </si>
  <si>
    <t>91803386</t>
  </si>
  <si>
    <t>49847006</t>
  </si>
  <si>
    <t>49856006</t>
  </si>
  <si>
    <t>39298006</t>
  </si>
  <si>
    <t>49857006</t>
  </si>
  <si>
    <t>42270006</t>
  </si>
  <si>
    <t>41767006</t>
  </si>
  <si>
    <t>41768006</t>
  </si>
  <si>
    <t>16097006</t>
  </si>
  <si>
    <t>16098006</t>
  </si>
  <si>
    <t>16100006</t>
  </si>
  <si>
    <t>16101006</t>
  </si>
  <si>
    <t>35286006</t>
  </si>
  <si>
    <t>53315006</t>
  </si>
  <si>
    <t>25249006</t>
  </si>
  <si>
    <t>25358006</t>
  </si>
  <si>
    <t>25366006</t>
  </si>
  <si>
    <t>25367006</t>
  </si>
  <si>
    <t>25368006</t>
  </si>
  <si>
    <t>25369006</t>
  </si>
  <si>
    <t>25378006</t>
  </si>
  <si>
    <t>35306006</t>
  </si>
  <si>
    <t>35313006</t>
  </si>
  <si>
    <t>34416006</t>
  </si>
  <si>
    <t>25365006</t>
  </si>
  <si>
    <t>25414006</t>
  </si>
  <si>
    <t>35264006</t>
  </si>
  <si>
    <t>35265006</t>
  </si>
  <si>
    <t>35267006</t>
  </si>
  <si>
    <t>35268006</t>
  </si>
  <si>
    <t>35269006</t>
  </si>
  <si>
    <t>35275006</t>
  </si>
  <si>
    <t>35276006</t>
  </si>
  <si>
    <t>35277006</t>
  </si>
  <si>
    <t>33224006</t>
  </si>
  <si>
    <t>33225006</t>
  </si>
  <si>
    <t>65611006</t>
  </si>
  <si>
    <t>65612006</t>
  </si>
  <si>
    <t>65613006</t>
  </si>
  <si>
    <t>65614006</t>
  </si>
  <si>
    <t>65615006</t>
  </si>
  <si>
    <t>65616006</t>
  </si>
  <si>
    <t>35262006</t>
  </si>
  <si>
    <t>35263006</t>
  </si>
  <si>
    <t>35325006</t>
  </si>
  <si>
    <t>12860006</t>
  </si>
  <si>
    <t>14379006</t>
  </si>
  <si>
    <t>96680006</t>
  </si>
  <si>
    <t>82275006</t>
  </si>
  <si>
    <t>82277006</t>
  </si>
  <si>
    <t>15193006</t>
  </si>
  <si>
    <t>14365006</t>
  </si>
  <si>
    <t>14367006</t>
  </si>
  <si>
    <t>15194006</t>
  </si>
  <si>
    <t>14368006</t>
  </si>
  <si>
    <t>14369006</t>
  </si>
  <si>
    <t>14370006</t>
  </si>
  <si>
    <t>14371006</t>
  </si>
  <si>
    <t>14372006</t>
  </si>
  <si>
    <t>14373006</t>
  </si>
  <si>
    <t>13714006</t>
  </si>
  <si>
    <t>13715006</t>
  </si>
  <si>
    <t>14245006</t>
  </si>
  <si>
    <t>14246006</t>
  </si>
  <si>
    <t>14247006</t>
  </si>
  <si>
    <t>14248006</t>
  </si>
  <si>
    <t>14255006</t>
  </si>
  <si>
    <t>14256006</t>
  </si>
  <si>
    <t>14287006</t>
  </si>
  <si>
    <t>14298006</t>
  </si>
  <si>
    <t>14299006</t>
  </si>
  <si>
    <t>14301006</t>
  </si>
  <si>
    <t>14302006</t>
  </si>
  <si>
    <t>14305006</t>
  </si>
  <si>
    <t>14316006</t>
  </si>
  <si>
    <t>14317006</t>
  </si>
  <si>
    <t>14326006</t>
  </si>
  <si>
    <t>14327006</t>
  </si>
  <si>
    <t>14331006</t>
  </si>
  <si>
    <t>14332006</t>
  </si>
  <si>
    <t>14333006</t>
  </si>
  <si>
    <t>14334006</t>
  </si>
  <si>
    <t>14335006</t>
  </si>
  <si>
    <t>15026006</t>
  </si>
  <si>
    <t>15027006</t>
  </si>
  <si>
    <t>96469006</t>
  </si>
  <si>
    <t>96528006</t>
  </si>
  <si>
    <t>85673006</t>
  </si>
  <si>
    <t>85674006</t>
  </si>
  <si>
    <t>85676006</t>
  </si>
  <si>
    <t>85677006</t>
  </si>
  <si>
    <t>35289006</t>
  </si>
  <si>
    <t>35290006</t>
  </si>
  <si>
    <t>35291006</t>
  </si>
  <si>
    <t>43298006</t>
  </si>
  <si>
    <t>43317006</t>
  </si>
  <si>
    <t>43319006</t>
  </si>
  <si>
    <t>43322006</t>
  </si>
  <si>
    <t>43235006</t>
  </si>
  <si>
    <t>43239006</t>
  </si>
  <si>
    <t>41773006</t>
  </si>
  <si>
    <t>41774006</t>
  </si>
  <si>
    <t>39295006</t>
  </si>
  <si>
    <t>96462006</t>
  </si>
  <si>
    <t>96506006</t>
  </si>
  <si>
    <t>96507006</t>
  </si>
  <si>
    <t>96530006</t>
  </si>
  <si>
    <t>15002006</t>
  </si>
  <si>
    <t>20537006</t>
  </si>
  <si>
    <t>20538006</t>
  </si>
  <si>
    <t>49358006</t>
  </si>
  <si>
    <t>49359006</t>
  </si>
  <si>
    <t>49360006</t>
  </si>
  <si>
    <t>49390006</t>
  </si>
  <si>
    <t>49839006</t>
  </si>
  <si>
    <t>49840006</t>
  </si>
  <si>
    <t>49841006</t>
  </si>
  <si>
    <t>49842006</t>
  </si>
  <si>
    <t>20447006</t>
  </si>
  <si>
    <t>43151006</t>
  </si>
  <si>
    <t>42259006</t>
  </si>
  <si>
    <t>42260006</t>
  </si>
  <si>
    <t>42232006</t>
  </si>
  <si>
    <t>11796006</t>
  </si>
  <si>
    <t>11799006</t>
  </si>
  <si>
    <t>11568006</t>
  </si>
  <si>
    <t>11569006</t>
  </si>
  <si>
    <t>11589006</t>
  </si>
  <si>
    <t>11590006</t>
  </si>
  <si>
    <t>42263006</t>
  </si>
  <si>
    <t>19001021</t>
  </si>
  <si>
    <t>19002021</t>
  </si>
  <si>
    <t>19003011</t>
  </si>
  <si>
    <t>19003021</t>
  </si>
  <si>
    <t>11731006</t>
  </si>
  <si>
    <t>11732006</t>
  </si>
  <si>
    <t>11733006</t>
  </si>
  <si>
    <t>11485006</t>
  </si>
  <si>
    <t>11486006</t>
  </si>
  <si>
    <t>15052006</t>
  </si>
  <si>
    <t>15053006</t>
  </si>
  <si>
    <t>21006011</t>
  </si>
  <si>
    <t>91802106</t>
  </si>
  <si>
    <t>91802107</t>
  </si>
  <si>
    <t>91802108</t>
  </si>
  <si>
    <t>91802162</t>
  </si>
  <si>
    <t>91802163</t>
  </si>
  <si>
    <t>91802344</t>
  </si>
  <si>
    <t>91802345</t>
  </si>
  <si>
    <t>91802346</t>
  </si>
  <si>
    <t>18747006</t>
  </si>
  <si>
    <t>53304006</t>
  </si>
  <si>
    <t>53306006</t>
  </si>
  <si>
    <t>53307006</t>
  </si>
  <si>
    <t>96707006</t>
  </si>
  <si>
    <t>96708006</t>
  </si>
  <si>
    <t>34452006</t>
  </si>
  <si>
    <t>12394006</t>
  </si>
  <si>
    <t>12395006</t>
  </si>
  <si>
    <t>12396006</t>
  </si>
  <si>
    <t>12851006</t>
  </si>
  <si>
    <t>12397006</t>
  </si>
  <si>
    <t>12072001</t>
  </si>
  <si>
    <t>12106001</t>
  </si>
  <si>
    <t>12107001</t>
  </si>
  <si>
    <t>12109001</t>
  </si>
  <si>
    <t>12127006</t>
  </si>
  <si>
    <t>12190006</t>
  </si>
  <si>
    <t>12191006</t>
  </si>
  <si>
    <t>12205006</t>
  </si>
  <si>
    <t>12370006</t>
  </si>
  <si>
    <t>12386006</t>
  </si>
  <si>
    <t>12389006</t>
  </si>
  <si>
    <t>12844006</t>
  </si>
  <si>
    <t>42255006</t>
  </si>
  <si>
    <t>42256006</t>
  </si>
  <si>
    <t>42257006</t>
  </si>
  <si>
    <t>62308006</t>
  </si>
  <si>
    <t>62309006</t>
  </si>
  <si>
    <t>62311006</t>
  </si>
  <si>
    <t>62312006</t>
  </si>
  <si>
    <t>82218006</t>
  </si>
  <si>
    <t>82219006</t>
  </si>
  <si>
    <t>82220006</t>
  </si>
  <si>
    <t>40215006</t>
  </si>
  <si>
    <t>35101006</t>
  </si>
  <si>
    <t>35102006</t>
  </si>
  <si>
    <t>35104006</t>
  </si>
  <si>
    <t>96473006</t>
  </si>
  <si>
    <t>11760006</t>
  </si>
  <si>
    <t>11761006</t>
  </si>
  <si>
    <t>11762006</t>
  </si>
  <si>
    <t>11763006</t>
  </si>
  <si>
    <t>11764006</t>
  </si>
  <si>
    <t>11765006</t>
  </si>
  <si>
    <t>11262006</t>
  </si>
  <si>
    <t>11266006</t>
  </si>
  <si>
    <t>11787006</t>
  </si>
  <si>
    <t>11788006</t>
  </si>
  <si>
    <t>11428006</t>
  </si>
  <si>
    <t>11430006</t>
  </si>
  <si>
    <t>11431006</t>
  </si>
  <si>
    <t>11307006</t>
  </si>
  <si>
    <t>11308006</t>
  </si>
  <si>
    <t>11309006</t>
  </si>
  <si>
    <t>11376006</t>
  </si>
  <si>
    <t>11377006</t>
  </si>
  <si>
    <t>82157006</t>
  </si>
  <si>
    <t>82158006</t>
  </si>
  <si>
    <t>82161006</t>
  </si>
  <si>
    <t>82162006</t>
  </si>
  <si>
    <t>82163006</t>
  </si>
  <si>
    <t>82164006</t>
  </si>
  <si>
    <t>82196006</t>
  </si>
  <si>
    <t>82200006</t>
  </si>
  <si>
    <t>83493006</t>
  </si>
  <si>
    <t>20024001</t>
  </si>
  <si>
    <t>20030001</t>
  </si>
  <si>
    <t>20031001</t>
  </si>
  <si>
    <t>20040001</t>
  </si>
  <si>
    <t>20041001</t>
  </si>
  <si>
    <t>20042001</t>
  </si>
  <si>
    <t>20044001</t>
  </si>
  <si>
    <t>20399006</t>
  </si>
  <si>
    <t>20400006</t>
  </si>
  <si>
    <t>20403006</t>
  </si>
  <si>
    <t>20404006</t>
  </si>
  <si>
    <t>20405006</t>
  </si>
  <si>
    <t>20406006</t>
  </si>
  <si>
    <t>20407006</t>
  </si>
  <si>
    <t>20408006</t>
  </si>
  <si>
    <t>20427006</t>
  </si>
  <si>
    <t>20428006</t>
  </si>
  <si>
    <t>20434006</t>
  </si>
  <si>
    <t>42267006</t>
  </si>
  <si>
    <t>20436006</t>
  </si>
  <si>
    <t>20437006</t>
  </si>
  <si>
    <t>20463006</t>
  </si>
  <si>
    <t>20464006</t>
  </si>
  <si>
    <t>20465006</t>
  </si>
  <si>
    <t>20466006</t>
  </si>
  <si>
    <t>20467006</t>
  </si>
  <si>
    <t>20468006</t>
  </si>
  <si>
    <t>20477006</t>
  </si>
  <si>
    <t>20483006</t>
  </si>
  <si>
    <t>20484006</t>
  </si>
  <si>
    <t>20487006</t>
  </si>
  <si>
    <t>20488006</t>
  </si>
  <si>
    <t>20505006</t>
  </si>
  <si>
    <t>20506006</t>
  </si>
  <si>
    <t>20515006</t>
  </si>
  <si>
    <t>20516006</t>
  </si>
  <si>
    <t>20519006</t>
  </si>
  <si>
    <t>20528006</t>
  </si>
  <si>
    <t>20529006</t>
  </si>
  <si>
    <t>20530006</t>
  </si>
  <si>
    <t>20256001</t>
  </si>
  <si>
    <t>20324001</t>
  </si>
  <si>
    <t>20411006</t>
  </si>
  <si>
    <t>20412006</t>
  </si>
  <si>
    <t>20413006</t>
  </si>
  <si>
    <t>89189006</t>
  </si>
  <si>
    <t>89190006</t>
  </si>
  <si>
    <t>25061006</t>
  </si>
  <si>
    <t>25062006</t>
  </si>
  <si>
    <t>25065006</t>
  </si>
  <si>
    <t>25066006</t>
  </si>
  <si>
    <t>25067006</t>
  </si>
  <si>
    <t>25068006</t>
  </si>
  <si>
    <t>25069006</t>
  </si>
  <si>
    <t>25075006</t>
  </si>
  <si>
    <t>25084006</t>
  </si>
  <si>
    <t>25086006</t>
  </si>
  <si>
    <t>25097006</t>
  </si>
  <si>
    <t>25119006</t>
  </si>
  <si>
    <t>25120006</t>
  </si>
  <si>
    <t>25122006</t>
  </si>
  <si>
    <t>25123006</t>
  </si>
  <si>
    <t>25138006</t>
  </si>
  <si>
    <t>25139006</t>
  </si>
  <si>
    <t>25140006</t>
  </si>
  <si>
    <t>25141006</t>
  </si>
  <si>
    <t>25144006</t>
  </si>
  <si>
    <t>25145006</t>
  </si>
  <si>
    <t>25146006</t>
  </si>
  <si>
    <t>25148006</t>
  </si>
  <si>
    <t>25154006</t>
  </si>
  <si>
    <t>25156006</t>
  </si>
  <si>
    <t>25176006</t>
  </si>
  <si>
    <t>25178006</t>
  </si>
  <si>
    <t>25179006</t>
  </si>
  <si>
    <t>25181006</t>
  </si>
  <si>
    <t>25196006</t>
  </si>
  <si>
    <t>25197006</t>
  </si>
  <si>
    <t>25198006</t>
  </si>
  <si>
    <t>25199006</t>
  </si>
  <si>
    <t>25225006</t>
  </si>
  <si>
    <t>25227006</t>
  </si>
  <si>
    <t>25228006</t>
  </si>
  <si>
    <t>25229006</t>
  </si>
  <si>
    <t>25230006</t>
  </si>
  <si>
    <t>25247006</t>
  </si>
  <si>
    <t>25256006</t>
  </si>
  <si>
    <t>25257006</t>
  </si>
  <si>
    <t>25258006</t>
  </si>
  <si>
    <t>25259006</t>
  </si>
  <si>
    <t>25260006</t>
  </si>
  <si>
    <t>25261006</t>
  </si>
  <si>
    <t>25262006</t>
  </si>
  <si>
    <t>25283006</t>
  </si>
  <si>
    <t>25285006</t>
  </si>
  <si>
    <t>53158006</t>
  </si>
  <si>
    <t>53159006</t>
  </si>
  <si>
    <t>53160006</t>
  </si>
  <si>
    <t>33037006</t>
  </si>
  <si>
    <t>33042006</t>
  </si>
  <si>
    <t>33044006</t>
  </si>
  <si>
    <t>33113006</t>
  </si>
  <si>
    <t>33114006</t>
  </si>
  <si>
    <t>33115006</t>
  </si>
  <si>
    <t>33116006</t>
  </si>
  <si>
    <t>33118006</t>
  </si>
  <si>
    <t>33120006</t>
  </si>
  <si>
    <t>33121006</t>
  </si>
  <si>
    <t>33122006</t>
  </si>
  <si>
    <t>33123006</t>
  </si>
  <si>
    <t>33124006</t>
  </si>
  <si>
    <t>33125006</t>
  </si>
  <si>
    <t>33126006</t>
  </si>
  <si>
    <t>33137006</t>
  </si>
  <si>
    <t>33139006</t>
  </si>
  <si>
    <t>33140006</t>
  </si>
  <si>
    <t>96709006</t>
  </si>
  <si>
    <t>96710006</t>
  </si>
  <si>
    <t>33145006</t>
  </si>
  <si>
    <t>33146006</t>
  </si>
  <si>
    <t>33154006</t>
  </si>
  <si>
    <t>33155006</t>
  </si>
  <si>
    <t>33156006</t>
  </si>
  <si>
    <t>33166006</t>
  </si>
  <si>
    <t>33167006</t>
  </si>
  <si>
    <t>96711006</t>
  </si>
  <si>
    <t>33211006</t>
  </si>
  <si>
    <t>33212006</t>
  </si>
  <si>
    <t>33213006</t>
  </si>
  <si>
    <t>82236006</t>
  </si>
  <si>
    <t>82237006</t>
  </si>
  <si>
    <t>82238006</t>
  </si>
  <si>
    <t>83710006</t>
  </si>
  <si>
    <t>83711006</t>
  </si>
  <si>
    <t>83712006</t>
  </si>
  <si>
    <t>90036006</t>
  </si>
  <si>
    <t>83106006</t>
  </si>
  <si>
    <t>96673006</t>
  </si>
  <si>
    <t>96675006</t>
  </si>
  <si>
    <t>83121006</t>
  </si>
  <si>
    <t>83049006</t>
  </si>
  <si>
    <t>49610006</t>
  </si>
  <si>
    <t>49002006</t>
  </si>
  <si>
    <t>49003006</t>
  </si>
  <si>
    <t>49004006</t>
  </si>
  <si>
    <t>49005006</t>
  </si>
  <si>
    <t>49006006</t>
  </si>
  <si>
    <t>49007006</t>
  </si>
  <si>
    <t>49009006</t>
  </si>
  <si>
    <t>49014006</t>
  </si>
  <si>
    <t>49015006</t>
  </si>
  <si>
    <t>49016006</t>
  </si>
  <si>
    <t>49017006</t>
  </si>
  <si>
    <t>49020006</t>
  </si>
  <si>
    <t>49021006</t>
  </si>
  <si>
    <t>49022006</t>
  </si>
  <si>
    <t>49023006</t>
  </si>
  <si>
    <t>49024006</t>
  </si>
  <si>
    <t>49026006</t>
  </si>
  <si>
    <t>49033006</t>
  </si>
  <si>
    <t>49035006</t>
  </si>
  <si>
    <t>49446006</t>
  </si>
  <si>
    <t>12265006</t>
  </si>
  <si>
    <t>12266006</t>
  </si>
  <si>
    <t>12323006</t>
  </si>
  <si>
    <t>12355006</t>
  </si>
  <si>
    <t>12390006</t>
  </si>
  <si>
    <t>12391006</t>
  </si>
  <si>
    <t>12392006</t>
  </si>
  <si>
    <t>12393006</t>
  </si>
  <si>
    <t>12852006</t>
  </si>
  <si>
    <t>12853006</t>
  </si>
  <si>
    <t>86099006</t>
  </si>
  <si>
    <t>86100006</t>
  </si>
  <si>
    <t>86134006</t>
  </si>
  <si>
    <t>88150006</t>
  </si>
  <si>
    <t>88158006</t>
  </si>
  <si>
    <t>88159006</t>
  </si>
  <si>
    <t>88206006</t>
  </si>
  <si>
    <t>88284006</t>
  </si>
  <si>
    <t>88436006</t>
  </si>
  <si>
    <t>88802006</t>
  </si>
  <si>
    <t>26006006</t>
  </si>
  <si>
    <t>26007006</t>
  </si>
  <si>
    <t>26154006</t>
  </si>
  <si>
    <t>26209006</t>
  </si>
  <si>
    <t>26258006</t>
  </si>
  <si>
    <t>34174006</t>
  </si>
  <si>
    <t>34175006</t>
  </si>
  <si>
    <t>34176006</t>
  </si>
  <si>
    <t>34177006</t>
  </si>
  <si>
    <t>86300006</t>
  </si>
  <si>
    <t>While stocks last        
 / Discontinued</t>
  </si>
  <si>
    <t>Required</t>
  </si>
  <si>
    <t>During inspection</t>
  </si>
  <si>
    <t>Updated</t>
  </si>
  <si>
    <t>SKU</t>
  </si>
  <si>
    <t>JP#232647</t>
  </si>
  <si>
    <t>JP#232648</t>
  </si>
  <si>
    <t>JP#232649</t>
  </si>
  <si>
    <t>JP#232650</t>
  </si>
  <si>
    <t>JP#232651</t>
  </si>
  <si>
    <t>JP#232652</t>
  </si>
  <si>
    <t>JP#232653</t>
  </si>
  <si>
    <t>JP#232654</t>
  </si>
  <si>
    <t>JP#232656</t>
  </si>
  <si>
    <t>JP#232655</t>
  </si>
  <si>
    <t>JP#232657</t>
  </si>
  <si>
    <t>JP#232658</t>
  </si>
  <si>
    <t>JP#232659</t>
  </si>
  <si>
    <t>JP#232660</t>
  </si>
  <si>
    <t>JP#232661</t>
  </si>
  <si>
    <t>JP#232662</t>
  </si>
  <si>
    <t>JP#232663</t>
  </si>
  <si>
    <t>JP#232664</t>
  </si>
  <si>
    <t>JP#232665</t>
  </si>
  <si>
    <t>JP#232666</t>
  </si>
  <si>
    <t>JP#232635</t>
  </si>
  <si>
    <t>JP#232636</t>
  </si>
  <si>
    <t>JP#232637</t>
  </si>
  <si>
    <t>JP#232638</t>
  </si>
  <si>
    <t>JP#232639</t>
  </si>
  <si>
    <t>JP#232640</t>
  </si>
  <si>
    <t>JP#232641</t>
  </si>
  <si>
    <t>JP#232642</t>
  </si>
  <si>
    <t>JP#232643</t>
  </si>
  <si>
    <t>JP#232644</t>
  </si>
  <si>
    <t>JP#232645</t>
  </si>
  <si>
    <t>JP#232646</t>
  </si>
  <si>
    <t/>
  </si>
  <si>
    <t>JP#232617</t>
  </si>
  <si>
    <t>JP#232618</t>
  </si>
  <si>
    <t>JP#232619</t>
  </si>
  <si>
    <t>JP#232620</t>
  </si>
  <si>
    <t>JP#232621</t>
  </si>
  <si>
    <t>JP#232622</t>
  </si>
  <si>
    <t>JP#232623</t>
  </si>
  <si>
    <t>JP#232624</t>
  </si>
  <si>
    <t>JP#232625</t>
  </si>
  <si>
    <t>JP#232626</t>
  </si>
  <si>
    <t>JP#232627</t>
  </si>
  <si>
    <t>JP#232628</t>
  </si>
  <si>
    <t>JP#232629</t>
  </si>
  <si>
    <t>JP#232630</t>
  </si>
  <si>
    <t>JP#232631</t>
  </si>
  <si>
    <t>JP#232632</t>
  </si>
  <si>
    <t>JP#232633</t>
  </si>
  <si>
    <t>JP#232634</t>
  </si>
  <si>
    <t>JP#232606</t>
  </si>
  <si>
    <t>JP#232607</t>
  </si>
  <si>
    <t>JP#232610</t>
  </si>
  <si>
    <t>JP#232608</t>
  </si>
  <si>
    <t>JP#232609</t>
  </si>
  <si>
    <t>JP#232611</t>
  </si>
  <si>
    <t>JP#332553</t>
  </si>
  <si>
    <t>JP#332554</t>
  </si>
  <si>
    <t>JP#332555</t>
  </si>
  <si>
    <t>JP#405071</t>
  </si>
  <si>
    <t>JP#405072</t>
  </si>
  <si>
    <t>JP#405073</t>
  </si>
  <si>
    <t>JP#405074</t>
  </si>
  <si>
    <t>JP#405075</t>
  </si>
  <si>
    <t>JP#405076</t>
  </si>
  <si>
    <t>JP#405077</t>
  </si>
  <si>
    <t>JP#405078</t>
  </si>
  <si>
    <t>JP#405079</t>
  </si>
  <si>
    <t>JP#405080</t>
  </si>
  <si>
    <t>JP#232571</t>
  </si>
  <si>
    <t>JP#232572</t>
  </si>
  <si>
    <t>JP#232573</t>
  </si>
  <si>
    <t>JP#232574</t>
  </si>
  <si>
    <t>JP#232590</t>
  </si>
  <si>
    <t>JP#232591</t>
  </si>
  <si>
    <t>JP#232593</t>
  </si>
  <si>
    <t>JP#232595</t>
  </si>
  <si>
    <t>JP#232597</t>
  </si>
  <si>
    <t>JP#232601</t>
  </si>
  <si>
    <t>JP#405064</t>
  </si>
  <si>
    <t>JP#405065</t>
  </si>
  <si>
    <t>JP#405066</t>
  </si>
  <si>
    <t>JP#232587</t>
  </si>
  <si>
    <t>JP#232588</t>
  </si>
  <si>
    <t>JP#405044</t>
  </si>
  <si>
    <t>JP#405045</t>
  </si>
  <si>
    <t>JP#232576</t>
  </si>
  <si>
    <t>JP#232579</t>
  </si>
  <si>
    <t>JP#232580</t>
  </si>
  <si>
    <t>JP#232582</t>
  </si>
  <si>
    <t>JP#232585</t>
  </si>
  <si>
    <t>JP#232602</t>
  </si>
  <si>
    <t>JP#232603</t>
  </si>
  <si>
    <t>JP#232604</t>
  </si>
  <si>
    <t>JP#232605</t>
  </si>
  <si>
    <t>JP#405046</t>
  </si>
  <si>
    <t>JP#405047</t>
  </si>
  <si>
    <t>JP#405048</t>
  </si>
  <si>
    <t>JP#405049</t>
  </si>
  <si>
    <t>JP#405050</t>
  </si>
  <si>
    <t>JP#405051</t>
  </si>
  <si>
    <t>JP#405052</t>
  </si>
  <si>
    <t>JP#405053</t>
  </si>
  <si>
    <t>JP#405054</t>
  </si>
  <si>
    <t>JP#405055</t>
  </si>
  <si>
    <t>JP#332781</t>
  </si>
  <si>
    <t>JP#332782</t>
  </si>
  <si>
    <t>JP#332783</t>
  </si>
  <si>
    <t>JP#332784</t>
  </si>
  <si>
    <t>JP#332785</t>
  </si>
  <si>
    <t>JP#332786</t>
  </si>
  <si>
    <t>JP#332787</t>
  </si>
  <si>
    <t>JP#332788</t>
  </si>
  <si>
    <t>JP#332789</t>
  </si>
  <si>
    <t>JP#332790</t>
  </si>
  <si>
    <t>JP#332792</t>
  </si>
  <si>
    <t>JP#332793</t>
  </si>
  <si>
    <t>JP#332801</t>
  </si>
  <si>
    <t>JP#332689</t>
  </si>
  <si>
    <t>JP#332690</t>
  </si>
  <si>
    <t>JP#332691</t>
  </si>
  <si>
    <t>JP#332692</t>
  </si>
  <si>
    <t>JP#332693</t>
  </si>
  <si>
    <t>JP#332694</t>
  </si>
  <si>
    <t>JP#332695</t>
  </si>
  <si>
    <t>JP#332696</t>
  </si>
  <si>
    <t>JP#332697</t>
  </si>
  <si>
    <t>JP#332698</t>
  </si>
  <si>
    <t>JP#332699</t>
  </si>
  <si>
    <t>JP#332700</t>
  </si>
  <si>
    <t>JP#332701</t>
  </si>
  <si>
    <t>JP#332702</t>
  </si>
  <si>
    <t>JP#332703</t>
  </si>
  <si>
    <t>JP#332704</t>
  </si>
  <si>
    <t>JP#332705</t>
  </si>
  <si>
    <t>JP#332706</t>
  </si>
  <si>
    <t>JP#332707</t>
  </si>
  <si>
    <t>JP#332708</t>
  </si>
  <si>
    <t>JP#405067</t>
  </si>
  <si>
    <t>JP#405068</t>
  </si>
  <si>
    <t>JP#405069</t>
  </si>
  <si>
    <t>JP#332713</t>
  </si>
  <si>
    <t>JP#332714</t>
  </si>
  <si>
    <t>JP#332715</t>
  </si>
  <si>
    <t>JP#232561</t>
  </si>
  <si>
    <t>JP#232562</t>
  </si>
  <si>
    <t>JP#232563</t>
  </si>
  <si>
    <t>JP#232564</t>
  </si>
  <si>
    <t>JP#232565</t>
  </si>
  <si>
    <t>JP#232566</t>
  </si>
  <si>
    <t>JP#232567</t>
  </si>
  <si>
    <t>JP#232568</t>
  </si>
  <si>
    <t>JP#232569</t>
  </si>
  <si>
    <t>JP#232570</t>
  </si>
  <si>
    <t>JP#232527</t>
  </si>
  <si>
    <t>JP#232528</t>
  </si>
  <si>
    <t>JP#232529</t>
  </si>
  <si>
    <t>JP#232530</t>
  </si>
  <si>
    <t>JP#232531</t>
  </si>
  <si>
    <t>JP#232532</t>
  </si>
  <si>
    <t>JP#232533</t>
  </si>
  <si>
    <t>JP#232534</t>
  </si>
  <si>
    <t>JP#232535</t>
  </si>
  <si>
    <t>JP#232536</t>
  </si>
  <si>
    <t>JP#232537</t>
  </si>
  <si>
    <t>JP#232538</t>
  </si>
  <si>
    <t>JP#232539</t>
  </si>
  <si>
    <t>JP#232540</t>
  </si>
  <si>
    <t>JP#232541</t>
  </si>
  <si>
    <t>JP#232542</t>
  </si>
  <si>
    <t>JP#232543</t>
  </si>
  <si>
    <t>JP#232544</t>
  </si>
  <si>
    <t>JP#232545</t>
  </si>
  <si>
    <t>JP#232547</t>
  </si>
  <si>
    <t>JP#232548</t>
  </si>
  <si>
    <t>JP#403887</t>
  </si>
  <si>
    <t>JP#403888</t>
  </si>
  <si>
    <t>JP#403889</t>
  </si>
  <si>
    <t>JP#403890</t>
  </si>
  <si>
    <t>JP#403891</t>
  </si>
  <si>
    <t>JP#403892</t>
  </si>
  <si>
    <t>JP#403893</t>
  </si>
  <si>
    <t>JP#403894</t>
  </si>
  <si>
    <t>JP#403895</t>
  </si>
  <si>
    <t>JP#403896</t>
  </si>
  <si>
    <t>JP#403897</t>
  </si>
  <si>
    <t>JP#403898</t>
  </si>
  <si>
    <t>JP#403899</t>
  </si>
  <si>
    <t>JP#403854</t>
  </si>
  <si>
    <t>JP#403857</t>
  </si>
  <si>
    <t>JP#232462</t>
  </si>
  <si>
    <t>JP#232455</t>
  </si>
  <si>
    <t>JP#232456</t>
  </si>
  <si>
    <t>JP#232457</t>
  </si>
  <si>
    <t>JP#232458</t>
  </si>
  <si>
    <t>JP#232459</t>
  </si>
  <si>
    <t>JP#231798</t>
  </si>
  <si>
    <t>JP#231799</t>
  </si>
  <si>
    <t>JP#232499</t>
  </si>
  <si>
    <t>JP#232500</t>
  </si>
  <si>
    <t>JP#231686</t>
  </si>
  <si>
    <t>JP#231687</t>
  </si>
  <si>
    <t>JP#232476</t>
  </si>
  <si>
    <t>JP#232477</t>
  </si>
  <si>
    <t>JP#232478</t>
  </si>
  <si>
    <t>JP#232479</t>
  </si>
  <si>
    <t>JP#232480</t>
  </si>
  <si>
    <t>JP#232481</t>
  </si>
  <si>
    <t>JP#232482</t>
  </si>
  <si>
    <t>JP#232483</t>
  </si>
  <si>
    <t>JP#231682</t>
  </si>
  <si>
    <t>JP#231683</t>
  </si>
  <si>
    <t>JP#232484</t>
  </si>
  <si>
    <t>JP#232485</t>
  </si>
  <si>
    <t>JP#401301</t>
  </si>
  <si>
    <t>JP#401300</t>
  </si>
  <si>
    <t>JP#232486</t>
  </si>
  <si>
    <t>JP#232487</t>
  </si>
  <si>
    <t>JP#401303</t>
  </si>
  <si>
    <t>JP#401302</t>
  </si>
  <si>
    <t>JP#232488</t>
  </si>
  <si>
    <t>JP#232489</t>
  </si>
  <si>
    <t>JP#232490</t>
  </si>
  <si>
    <t>JP#232491</t>
  </si>
  <si>
    <t>JP#232492</t>
  </si>
  <si>
    <t>JP#232493</t>
  </si>
  <si>
    <t>JP#232494</t>
  </si>
  <si>
    <t>JP#232495</t>
  </si>
  <si>
    <t>JP#232496</t>
  </si>
  <si>
    <t>JP#232497</t>
  </si>
  <si>
    <t>JP#232498</t>
  </si>
  <si>
    <t>JP#232433</t>
  </si>
  <si>
    <t>JP#232434</t>
  </si>
  <si>
    <t>JP#232435</t>
  </si>
  <si>
    <t>JP#232436</t>
  </si>
  <si>
    <t>JP#232442</t>
  </si>
  <si>
    <t>JP#232437</t>
  </si>
  <si>
    <t>JP#403763</t>
  </si>
  <si>
    <t>JP#403764</t>
  </si>
  <si>
    <t>JP#403765</t>
  </si>
  <si>
    <t>JP#403766</t>
  </si>
  <si>
    <t>JP#403767</t>
  </si>
  <si>
    <t>JP#332292</t>
  </si>
  <si>
    <t>JP#332293</t>
  </si>
  <si>
    <t>JP#332294</t>
  </si>
  <si>
    <t>JP#332295</t>
  </si>
  <si>
    <t>JP#332296</t>
  </si>
  <si>
    <t>JP#332297</t>
  </si>
  <si>
    <t>JP#332298</t>
  </si>
  <si>
    <t>JP#332299</t>
  </si>
  <si>
    <t>JP#332300</t>
  </si>
  <si>
    <t>JP#332301</t>
  </si>
  <si>
    <t>JP#332302</t>
  </si>
  <si>
    <t>JP#332303</t>
  </si>
  <si>
    <t>JP#332304</t>
  </si>
  <si>
    <t>JP#332305</t>
  </si>
  <si>
    <t>JP#332306</t>
  </si>
  <si>
    <t>JP#332307</t>
  </si>
  <si>
    <t>JP#332312</t>
  </si>
  <si>
    <t>JP#332313</t>
  </si>
  <si>
    <t>JP#332314</t>
  </si>
  <si>
    <t>JP#332315</t>
  </si>
  <si>
    <t>JP#232378</t>
  </si>
  <si>
    <t>JP#232379</t>
  </si>
  <si>
    <t>JP#232380</t>
  </si>
  <si>
    <t>JP#232381</t>
  </si>
  <si>
    <t>JP#232382</t>
  </si>
  <si>
    <t>JP#232383</t>
  </si>
  <si>
    <t>JP#232384</t>
  </si>
  <si>
    <t>JP#232385</t>
  </si>
  <si>
    <t>JP#232386</t>
  </si>
  <si>
    <t>JP#232387</t>
  </si>
  <si>
    <t>JP#232388</t>
  </si>
  <si>
    <t>JP#232389</t>
  </si>
  <si>
    <t>JP#405058</t>
  </si>
  <si>
    <t>JP#405059</t>
  </si>
  <si>
    <t>JP#232306</t>
  </si>
  <si>
    <t>JP#232307</t>
  </si>
  <si>
    <t>JP#232308</t>
  </si>
  <si>
    <t>JP#232309</t>
  </si>
  <si>
    <t>JP#232310</t>
  </si>
  <si>
    <t>JP#232311</t>
  </si>
  <si>
    <t>JP#232312</t>
  </si>
  <si>
    <t>JP#232313</t>
  </si>
  <si>
    <t>JP#232314</t>
  </si>
  <si>
    <t>JP#232297</t>
  </si>
  <si>
    <t>JP#232272</t>
  </si>
  <si>
    <t>JP#232273</t>
  </si>
  <si>
    <t>JP#232274</t>
  </si>
  <si>
    <t>JP#232275</t>
  </si>
  <si>
    <t>JP#232276</t>
  </si>
  <si>
    <t>JP#232277</t>
  </si>
  <si>
    <t>JP#232278</t>
  </si>
  <si>
    <t>JP#232279</t>
  </si>
  <si>
    <t>JP#232280</t>
  </si>
  <si>
    <t>JP#232281</t>
  </si>
  <si>
    <t>JP#232282</t>
  </si>
  <si>
    <t>JP#232283</t>
  </si>
  <si>
    <t>JP#232287</t>
  </si>
  <si>
    <t>JP#232288</t>
  </si>
  <si>
    <t>JP#232289</t>
  </si>
  <si>
    <t>JP#232290</t>
  </si>
  <si>
    <t>JP#232291</t>
  </si>
  <si>
    <t>JP#232292</t>
  </si>
  <si>
    <t>JP#232293</t>
  </si>
  <si>
    <t>JP#232184</t>
  </si>
  <si>
    <t>JP#232195</t>
  </si>
  <si>
    <t>JP#232196</t>
  </si>
  <si>
    <t>JP#232197</t>
  </si>
  <si>
    <t>JP#232198</t>
  </si>
  <si>
    <t>JP#232199</t>
  </si>
  <si>
    <t>JP#232200</t>
  </si>
  <si>
    <t>JP#232201</t>
  </si>
  <si>
    <t>JP#232202</t>
  </si>
  <si>
    <t>JP#232329</t>
  </si>
  <si>
    <t>JP#232330</t>
  </si>
  <si>
    <t>JP#232331</t>
  </si>
  <si>
    <t>JP#232332</t>
  </si>
  <si>
    <t>JP#232333</t>
  </si>
  <si>
    <t>JP#232334</t>
  </si>
  <si>
    <t>JP#232335</t>
  </si>
  <si>
    <t>JP#232336</t>
  </si>
  <si>
    <t>JP#232337</t>
  </si>
  <si>
    <t>JP#232338</t>
  </si>
  <si>
    <t>JP#232339</t>
  </si>
  <si>
    <t>JP#232340</t>
  </si>
  <si>
    <t>JP#232341</t>
  </si>
  <si>
    <t>JP#232342</t>
  </si>
  <si>
    <t>JP#232343</t>
  </si>
  <si>
    <t>JP#232344</t>
  </si>
  <si>
    <t>JP#232345</t>
  </si>
  <si>
    <t>JP#232346</t>
  </si>
  <si>
    <t>JP#232347</t>
  </si>
  <si>
    <t>JP#232348</t>
  </si>
  <si>
    <t>JP#232349</t>
  </si>
  <si>
    <t>JP#232350</t>
  </si>
  <si>
    <t>JP#232351</t>
  </si>
  <si>
    <t>JP#232352</t>
  </si>
  <si>
    <t>JP#232353</t>
  </si>
  <si>
    <t>JP#232354</t>
  </si>
  <si>
    <t>JP#232355</t>
  </si>
  <si>
    <t>JP#232356</t>
  </si>
  <si>
    <t>JP#232357</t>
  </si>
  <si>
    <t>JP#232358</t>
  </si>
  <si>
    <t>JP#232359</t>
  </si>
  <si>
    <t>JP#232360</t>
  </si>
  <si>
    <t>JP#232361</t>
  </si>
  <si>
    <t>JP#232362</t>
  </si>
  <si>
    <t>JP#232363</t>
  </si>
  <si>
    <t>JP#232262</t>
  </si>
  <si>
    <t>JP#232263</t>
  </si>
  <si>
    <t>JP#403279</t>
  </si>
  <si>
    <t>JP#403282</t>
  </si>
  <si>
    <t>JP#403291</t>
  </si>
  <si>
    <t>JP#403292</t>
  </si>
  <si>
    <t>JP#403293</t>
  </si>
  <si>
    <t>JP#403294</t>
  </si>
  <si>
    <t>JP#403189</t>
  </si>
  <si>
    <t>JP#403301</t>
  </si>
  <si>
    <t>JP#403302</t>
  </si>
  <si>
    <t>JP#403303</t>
  </si>
  <si>
    <t>JP#403242</t>
  </si>
  <si>
    <t>JP#403243</t>
  </si>
  <si>
    <t>JP#232390</t>
  </si>
  <si>
    <t>JP#403201</t>
  </si>
  <si>
    <t>JP#403202</t>
  </si>
  <si>
    <t>JP#403203</t>
  </si>
  <si>
    <t>JP#403204</t>
  </si>
  <si>
    <t>JP#403205</t>
  </si>
  <si>
    <t>JP#403208</t>
  </si>
  <si>
    <t>JP#403209</t>
  </si>
  <si>
    <t>JP#403210</t>
  </si>
  <si>
    <t>JP#232268</t>
  </si>
  <si>
    <t>JP#232269</t>
  </si>
  <si>
    <t>JP#232270</t>
  </si>
  <si>
    <t>JP#232264</t>
  </si>
  <si>
    <t>JP#232265</t>
  </si>
  <si>
    <t>JP#232266</t>
  </si>
  <si>
    <t>JP#232267</t>
  </si>
  <si>
    <t>JP#232364</t>
  </si>
  <si>
    <t>JP#232248</t>
  </si>
  <si>
    <t>JP#232365</t>
  </si>
  <si>
    <t>JP#232249</t>
  </si>
  <si>
    <t>JP#232393</t>
  </si>
  <si>
    <t>JP#232422</t>
  </si>
  <si>
    <t>JP#232423</t>
  </si>
  <si>
    <t>JP#232424</t>
  </si>
  <si>
    <t>JP#232227</t>
  </si>
  <si>
    <t>JP#232228</t>
  </si>
  <si>
    <t>JP#232229</t>
  </si>
  <si>
    <t>JP#232230</t>
  </si>
  <si>
    <t>JP#232231</t>
  </si>
  <si>
    <t>JP#332011</t>
  </si>
  <si>
    <t>JP#332012</t>
  </si>
  <si>
    <t>JP#332013</t>
  </si>
  <si>
    <t>JP#332014</t>
  </si>
  <si>
    <t>JP#332015</t>
  </si>
  <si>
    <t>JP#332016</t>
  </si>
  <si>
    <t>JP#332017</t>
  </si>
  <si>
    <t>JP#332018</t>
  </si>
  <si>
    <t>JP#332027</t>
  </si>
  <si>
    <t>JP#332028</t>
  </si>
  <si>
    <t>JP#332029</t>
  </si>
  <si>
    <t>JP#232394</t>
  </si>
  <si>
    <t>JP#232395</t>
  </si>
  <si>
    <t>JP#232396</t>
  </si>
  <si>
    <t>JP#232397</t>
  </si>
  <si>
    <t>JP#232398</t>
  </si>
  <si>
    <t>JP#232399</t>
  </si>
  <si>
    <t>JP#402940</t>
  </si>
  <si>
    <t>JP#402941</t>
  </si>
  <si>
    <t>JP#232170</t>
  </si>
  <si>
    <t>JP#232171</t>
  </si>
  <si>
    <t>JP#232172</t>
  </si>
  <si>
    <t>JP#232173</t>
  </si>
  <si>
    <t>JP#232174</t>
  </si>
  <si>
    <t>JP#232175</t>
  </si>
  <si>
    <t>JP#232209</t>
  </si>
  <si>
    <t>JP#232210</t>
  </si>
  <si>
    <t>JP#232211</t>
  </si>
  <si>
    <t>JP#232212</t>
  </si>
  <si>
    <t>JP#232213</t>
  </si>
  <si>
    <t>JP#232214</t>
  </si>
  <si>
    <t>JP#403908</t>
  </si>
  <si>
    <t>JP#403909</t>
  </si>
  <si>
    <t>JP#403910</t>
  </si>
  <si>
    <t>JP#403911</t>
  </si>
  <si>
    <t>JP#402948</t>
  </si>
  <si>
    <t>JP#402952</t>
  </si>
  <si>
    <t>JP#402973</t>
  </si>
  <si>
    <t>JP#402991</t>
  </si>
  <si>
    <t>JP#402992</t>
  </si>
  <si>
    <t>JP#402993</t>
  </si>
  <si>
    <t>JP#402994</t>
  </si>
  <si>
    <t>JP#402995</t>
  </si>
  <si>
    <t>JP#402996</t>
  </si>
  <si>
    <t>JP#402997</t>
  </si>
  <si>
    <t>JP#402998</t>
  </si>
  <si>
    <t>JP#402999</t>
  </si>
  <si>
    <t>JP#403000</t>
  </si>
  <si>
    <t>JP#403001</t>
  </si>
  <si>
    <t>JP#403002</t>
  </si>
  <si>
    <t>JP#403003</t>
  </si>
  <si>
    <t>JP#232151</t>
  </si>
  <si>
    <t>JP#232152</t>
  </si>
  <si>
    <t>JP#232153</t>
  </si>
  <si>
    <t>JP#331778</t>
  </si>
  <si>
    <t>JP#402870</t>
  </si>
  <si>
    <t>JP#402871</t>
  </si>
  <si>
    <t>JP#402872</t>
  </si>
  <si>
    <t>JP#402873</t>
  </si>
  <si>
    <t>JP#402874</t>
  </si>
  <si>
    <t>JP#402862</t>
  </si>
  <si>
    <t>JP#402863</t>
  </si>
  <si>
    <t>JP#402864</t>
  </si>
  <si>
    <t>JP#402865</t>
  </si>
  <si>
    <t>JP#405061</t>
  </si>
  <si>
    <t>JP#403481</t>
  </si>
  <si>
    <t>JP#403482</t>
  </si>
  <si>
    <t>JP#403483</t>
  </si>
  <si>
    <t>JP#403484</t>
  </si>
  <si>
    <t>JP#403485</t>
  </si>
  <si>
    <t>JP#403486</t>
  </si>
  <si>
    <t>JP#232168</t>
  </si>
  <si>
    <t>JP#232169</t>
  </si>
  <si>
    <t>JP#232441</t>
  </si>
  <si>
    <t>JP#331625</t>
  </si>
  <si>
    <t>JP#331626</t>
  </si>
  <si>
    <t>JP#331628</t>
  </si>
  <si>
    <t>JP#331629</t>
  </si>
  <si>
    <t>JP#331630</t>
  </si>
  <si>
    <t>JP#331631</t>
  </si>
  <si>
    <t>JP#331632</t>
  </si>
  <si>
    <t>JP#331633</t>
  </si>
  <si>
    <t>JP#331634</t>
  </si>
  <si>
    <t>JP#402771</t>
  </si>
  <si>
    <t>JP#402773</t>
  </si>
  <si>
    <t>JP#402774</t>
  </si>
  <si>
    <t>JP#402778</t>
  </si>
  <si>
    <t>JP#231208</t>
  </si>
  <si>
    <t>JP#232117</t>
  </si>
  <si>
    <t>JP#232118</t>
  </si>
  <si>
    <t>JP#232119</t>
  </si>
  <si>
    <t>JP#232121</t>
  </si>
  <si>
    <t>JP#232122</t>
  </si>
  <si>
    <t>JP#232124</t>
  </si>
  <si>
    <t>JP#232126</t>
  </si>
  <si>
    <t>JP#232127</t>
  </si>
  <si>
    <t>JP#402754</t>
  </si>
  <si>
    <t>JP#402755</t>
  </si>
  <si>
    <t>JP#402756</t>
  </si>
  <si>
    <t>JP#402757</t>
  </si>
  <si>
    <t>JP#232093</t>
  </si>
  <si>
    <t>JP#232094</t>
  </si>
  <si>
    <t>JP#232095</t>
  </si>
  <si>
    <t>JP#402300</t>
  </si>
  <si>
    <t>JP#402301</t>
  </si>
  <si>
    <t>JP#402303</t>
  </si>
  <si>
    <t>JP#402304</t>
  </si>
  <si>
    <t>JP#402305</t>
  </si>
  <si>
    <t>JP#402306</t>
  </si>
  <si>
    <t>JP#402307</t>
  </si>
  <si>
    <t>JP#232088</t>
  </si>
  <si>
    <t>JP#232052</t>
  </si>
  <si>
    <t>JP#232065</t>
  </si>
  <si>
    <t>JP#232066</t>
  </si>
  <si>
    <t>JP#232067</t>
  </si>
  <si>
    <t>JP#403420</t>
  </si>
  <si>
    <t>JP#403421</t>
  </si>
  <si>
    <t>JP#232438</t>
  </si>
  <si>
    <t>JP#232036</t>
  </si>
  <si>
    <t>JP#401369</t>
  </si>
  <si>
    <t>JP#401371</t>
  </si>
  <si>
    <t>JP#401374</t>
  </si>
  <si>
    <t>JP#401375</t>
  </si>
  <si>
    <t>JP#401376</t>
  </si>
  <si>
    <t>JP#401377</t>
  </si>
  <si>
    <t>JP#401378</t>
  </si>
  <si>
    <t>JP#401379</t>
  </si>
  <si>
    <t>JP#401380</t>
  </si>
  <si>
    <t>JP#401382</t>
  </si>
  <si>
    <t>JP#401383</t>
  </si>
  <si>
    <t>JP#401387</t>
  </si>
  <si>
    <t>JP#232046</t>
  </si>
  <si>
    <t>JP#231790</t>
  </si>
  <si>
    <t>JP#232014</t>
  </si>
  <si>
    <t>JP#232015</t>
  </si>
  <si>
    <t>JP#232016</t>
  </si>
  <si>
    <t>JP#232017</t>
  </si>
  <si>
    <t>JP#232023</t>
  </si>
  <si>
    <t>JP#232024</t>
  </si>
  <si>
    <t>JP#232025</t>
  </si>
  <si>
    <t>JP#232027</t>
  </si>
  <si>
    <t>JP#232029</t>
  </si>
  <si>
    <t>JP#232031</t>
  </si>
  <si>
    <t>JP#232032</t>
  </si>
  <si>
    <t>JP#232033</t>
  </si>
  <si>
    <t>JP#402318</t>
  </si>
  <si>
    <t>JP#402319</t>
  </si>
  <si>
    <t>JP#402320</t>
  </si>
  <si>
    <t>JP#403287</t>
  </si>
  <si>
    <t>JP#402277</t>
  </si>
  <si>
    <t>JP#231971</t>
  </si>
  <si>
    <t>JP#231972</t>
  </si>
  <si>
    <t>JP#231974</t>
  </si>
  <si>
    <t>JP#231975</t>
  </si>
  <si>
    <t>JP#231978</t>
  </si>
  <si>
    <t>JP#231979</t>
  </si>
  <si>
    <t>JP#231982</t>
  </si>
  <si>
    <t>JP#231983</t>
  </si>
  <si>
    <t>JP#231984</t>
  </si>
  <si>
    <t>JP#231988</t>
  </si>
  <si>
    <t>JP#231993</t>
  </si>
  <si>
    <t>JP#401362</t>
  </si>
  <si>
    <t>JP#401363</t>
  </si>
  <si>
    <t>JP#401364</t>
  </si>
  <si>
    <t>JP#401367</t>
  </si>
  <si>
    <t>JP#330355</t>
  </si>
  <si>
    <t>JP#330358</t>
  </si>
  <si>
    <t>JP#330369</t>
  </si>
  <si>
    <t>JP#330370</t>
  </si>
  <si>
    <t>JP#330371</t>
  </si>
  <si>
    <t>JP#330372</t>
  </si>
  <si>
    <t>JP#232177</t>
  </si>
  <si>
    <t>JP#403286</t>
  </si>
  <si>
    <t>JP#231923</t>
  </si>
  <si>
    <t>JP#231924</t>
  </si>
  <si>
    <t>JP#231925</t>
  </si>
  <si>
    <t>JP#231926</t>
  </si>
  <si>
    <t>JP#231927</t>
  </si>
  <si>
    <t>JP#231928</t>
  </si>
  <si>
    <t>JP#231929</t>
  </si>
  <si>
    <t>JP#231930</t>
  </si>
  <si>
    <t>JP#231931</t>
  </si>
  <si>
    <t>JP#231932</t>
  </si>
  <si>
    <t>JP#231933</t>
  </si>
  <si>
    <t>JP#232205</t>
  </si>
  <si>
    <t>JP#232206</t>
  </si>
  <si>
    <t>JP#232207</t>
  </si>
  <si>
    <t>JP#232208</t>
  </si>
  <si>
    <t>JP#231904</t>
  </si>
  <si>
    <t>JP#231913</t>
  </si>
  <si>
    <t>JP#231915</t>
  </si>
  <si>
    <t>JP#402314</t>
  </si>
  <si>
    <t>JP#231996</t>
  </si>
  <si>
    <t>JP#231997</t>
  </si>
  <si>
    <t>JP#231920</t>
  </si>
  <si>
    <t>JP#231858</t>
  </si>
  <si>
    <t>JP#231859</t>
  </si>
  <si>
    <t>JP#231860</t>
  </si>
  <si>
    <t>JP#231862</t>
  </si>
  <si>
    <t>JP#231863</t>
  </si>
  <si>
    <t>JP#231864</t>
  </si>
  <si>
    <t>JP#231865</t>
  </si>
  <si>
    <t>JP#330022</t>
  </si>
  <si>
    <t>JP#330023</t>
  </si>
  <si>
    <t>JP#404377</t>
  </si>
  <si>
    <t>JP#330030</t>
  </si>
  <si>
    <t>JP#330031</t>
  </si>
  <si>
    <t>JP#403290</t>
  </si>
  <si>
    <t>JP#231811</t>
  </si>
  <si>
    <t>JP#231812</t>
  </si>
  <si>
    <t>JP#231813</t>
  </si>
  <si>
    <t>JP#231821</t>
  </si>
  <si>
    <t>JP#231822</t>
  </si>
  <si>
    <t>JP#231827</t>
  </si>
  <si>
    <t>JP#231828</t>
  </si>
  <si>
    <t>JP#231815</t>
  </si>
  <si>
    <t>JP#231816</t>
  </si>
  <si>
    <t>JP#231817</t>
  </si>
  <si>
    <t>JP#231818</t>
  </si>
  <si>
    <t>JP#231819</t>
  </si>
  <si>
    <t>JP#231820</t>
  </si>
  <si>
    <t>JP#231823</t>
  </si>
  <si>
    <t>JP#231824</t>
  </si>
  <si>
    <t>JP#231825</t>
  </si>
  <si>
    <t>JP#231826</t>
  </si>
  <si>
    <t>JP#401342</t>
  </si>
  <si>
    <t>JP#231782</t>
  </si>
  <si>
    <t>JP#231783</t>
  </si>
  <si>
    <t>JP#231784</t>
  </si>
  <si>
    <t>JP#231785</t>
  </si>
  <si>
    <t>JP#231660</t>
  </si>
  <si>
    <t>JP#231787</t>
  </si>
  <si>
    <t>JP#231789</t>
  </si>
  <si>
    <t>JP#401341</t>
  </si>
  <si>
    <t>JP#231807</t>
  </si>
  <si>
    <t>JP#231808</t>
  </si>
  <si>
    <t>JP#231809</t>
  </si>
  <si>
    <t>JP#231810</t>
  </si>
  <si>
    <t>JP#231803</t>
  </si>
  <si>
    <t>JP#231804</t>
  </si>
  <si>
    <t>JP#231749</t>
  </si>
  <si>
    <t>JP#231750</t>
  </si>
  <si>
    <t>JP#231754</t>
  </si>
  <si>
    <t>JP#231755</t>
  </si>
  <si>
    <t>JP#232401</t>
  </si>
  <si>
    <t>JP#231831</t>
  </si>
  <si>
    <t>JP#232133</t>
  </si>
  <si>
    <t>JP#231832</t>
  </si>
  <si>
    <t>JP#231648</t>
  </si>
  <si>
    <t>JP#231650</t>
  </si>
  <si>
    <t>JP#231652</t>
  </si>
  <si>
    <t>JP#231653</t>
  </si>
  <si>
    <t>JP#231654</t>
  </si>
  <si>
    <t>JP#231655</t>
  </si>
  <si>
    <t>JP#231656</t>
  </si>
  <si>
    <t>JP#230846</t>
  </si>
  <si>
    <t>JP#231190</t>
  </si>
  <si>
    <t>JP#231191</t>
  </si>
  <si>
    <t>JP#230845</t>
  </si>
  <si>
    <t>JP#231073</t>
  </si>
  <si>
    <t>JP#231074</t>
  </si>
  <si>
    <t>JP#401307</t>
  </si>
  <si>
    <t>JP#401306</t>
  </si>
  <si>
    <t>JP#231867</t>
  </si>
  <si>
    <t>JP#231868</t>
  </si>
  <si>
    <t>JP#232405</t>
  </si>
  <si>
    <t>JP#403289</t>
  </si>
  <si>
    <t>JP#231795</t>
  </si>
  <si>
    <t>JP#231796</t>
  </si>
  <si>
    <t>JP#401329</t>
  </si>
  <si>
    <t>JP#231694</t>
  </si>
  <si>
    <t>JP#231696</t>
  </si>
  <si>
    <t>JP#231697</t>
  </si>
  <si>
    <t>JP#231698</t>
  </si>
  <si>
    <t>JP#231699</t>
  </si>
  <si>
    <t>JP#401390</t>
  </si>
  <si>
    <t>JP#231595</t>
  </si>
  <si>
    <t>JP#231640</t>
  </si>
  <si>
    <t>JP#231554</t>
  </si>
  <si>
    <t>JP#231556</t>
  </si>
  <si>
    <t>JP#231558</t>
  </si>
  <si>
    <t>JP#231561</t>
  </si>
  <si>
    <t>JP#231562</t>
  </si>
  <si>
    <t>JP#231563</t>
  </si>
  <si>
    <t>JP#231564</t>
  </si>
  <si>
    <t>JP#231565</t>
  </si>
  <si>
    <t>JP#231566</t>
  </si>
  <si>
    <t>JP#231567</t>
  </si>
  <si>
    <t>JP#231196</t>
  </si>
  <si>
    <t>JP#231197</t>
  </si>
  <si>
    <t>JP#231198</t>
  </si>
  <si>
    <t>JP#231199</t>
  </si>
  <si>
    <t>JP#231200</t>
  </si>
  <si>
    <t>JP#231201</t>
  </si>
  <si>
    <t>JP#231202</t>
  </si>
  <si>
    <t>JP#231203</t>
  </si>
  <si>
    <t>JP#231209</t>
  </si>
  <si>
    <t>JP#231215</t>
  </si>
  <si>
    <t>JP#231216</t>
  </si>
  <si>
    <t>JP#231204</t>
  </si>
  <si>
    <t>JP#231205</t>
  </si>
  <si>
    <t>JP#231217</t>
  </si>
  <si>
    <t>JP#231223</t>
  </si>
  <si>
    <t>JP#231211</t>
  </si>
  <si>
    <t>JP#231225</t>
  </si>
  <si>
    <t>JP#231226</t>
  </si>
  <si>
    <t>JP#231229</t>
  </si>
  <si>
    <t>JP#231230</t>
  </si>
  <si>
    <t>JP#231231</t>
  </si>
  <si>
    <t>JP#231232</t>
  </si>
  <si>
    <t>JP#231233</t>
  </si>
  <si>
    <t>JP#231218</t>
  </si>
  <si>
    <t>JP#231219</t>
  </si>
  <si>
    <t>JP#231316</t>
  </si>
  <si>
    <t>JP#231319</t>
  </si>
  <si>
    <t>JP#230847</t>
  </si>
  <si>
    <t>JP#230848</t>
  </si>
  <si>
    <t>JP#230849</t>
  </si>
  <si>
    <t>JP#230850</t>
  </si>
  <si>
    <t>JP#231268</t>
  </si>
  <si>
    <t>JP#402329</t>
  </si>
  <si>
    <t>JP#402330</t>
  </si>
  <si>
    <t>JP#231423</t>
  </si>
  <si>
    <t>JP#231144</t>
  </si>
  <si>
    <t>JP#231670</t>
  </si>
  <si>
    <t>JP#231342</t>
  </si>
  <si>
    <t>JP#231343</t>
  </si>
  <si>
    <t>JP#231344</t>
  </si>
  <si>
    <t>JP#231345</t>
  </si>
  <si>
    <t>JP#231517</t>
  </si>
  <si>
    <t>JP#231518</t>
  </si>
  <si>
    <t>JP#231519</t>
  </si>
  <si>
    <t>JP#231520</t>
  </si>
  <si>
    <t>JP#231366</t>
  </si>
  <si>
    <t>JP#231367</t>
  </si>
  <si>
    <t>JP#401348</t>
  </si>
  <si>
    <t>JP#231065</t>
  </si>
  <si>
    <t>JP#401346</t>
  </si>
  <si>
    <t>JP#232137</t>
  </si>
  <si>
    <t>JP#232130</t>
  </si>
  <si>
    <t>JP#232131</t>
  </si>
  <si>
    <t>JP#401343</t>
  </si>
  <si>
    <t>JP#401344</t>
  </si>
  <si>
    <t>JP#232407</t>
  </si>
  <si>
    <t>JP#232408</t>
  </si>
  <si>
    <t>JP#232409</t>
  </si>
  <si>
    <t>JP#232519</t>
  </si>
  <si>
    <t>JP#231836</t>
  </si>
  <si>
    <t>JP#401391</t>
  </si>
  <si>
    <t>JP#401392</t>
  </si>
  <si>
    <t>JP#231740</t>
  </si>
  <si>
    <t>JP#231741</t>
  </si>
  <si>
    <t>JP#401395</t>
  </si>
  <si>
    <t>JP#232501</t>
  </si>
  <si>
    <t>JP#403280</t>
  </si>
  <si>
    <t>JP#401311</t>
  </si>
  <si>
    <t>JP#403288</t>
  </si>
  <si>
    <t>JP#231571</t>
  </si>
  <si>
    <t>JP#231572</t>
  </si>
  <si>
    <t>JP#231573</t>
  </si>
  <si>
    <t>JP#232410</t>
  </si>
  <si>
    <t>JP#232411</t>
  </si>
  <si>
    <t>JP#232415</t>
  </si>
  <si>
    <t>JP#232416</t>
  </si>
  <si>
    <t>JP#401411</t>
  </si>
  <si>
    <t>JP#401412</t>
  </si>
  <si>
    <t>JP#232418</t>
  </si>
  <si>
    <t>JP#232419</t>
  </si>
  <si>
    <t>JP#232420</t>
  </si>
  <si>
    <t>JP#231346</t>
  </si>
  <si>
    <t>JP#231347</t>
  </si>
  <si>
    <t>JP#231406</t>
  </si>
  <si>
    <t>JP#231407</t>
  </si>
  <si>
    <t>JP#405056</t>
  </si>
  <si>
    <t>JP#405057</t>
  </si>
  <si>
    <t>JP#231739</t>
  </si>
  <si>
    <t>JP#232518</t>
  </si>
  <si>
    <t>JP#231838</t>
  </si>
  <si>
    <t>PC Museum Sticker 2551 Title &lt;S&gt; Free Bouquet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</si>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</sst>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</font>
    <font>
      <sz val="8"/>
      <name val="Aptos Narrow"/>
      <family val="2"/>
    </font>
    <font>
      <b/>
      <sz val="10"/>
      <color indexed="18"/>
      <name val="Aptos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2" xfId="0" applyFont="1" applyFill="1" applyBorder="1" applyAlignment="1"/>
    <xf numFmtId="1" fontId="0" fillId="0" borderId="2" xfId="0" applyNumberFormat="1" applyFont="1" applyFill="1" applyBorder="1" applyAlignment="1"/>
    <xf numFmtId="14" fontId="0" fillId="0" borderId="2" xfId="0" applyNumberFormat="1" applyFont="1" applyFill="1" applyBorder="1" applyAlignment="1"/>
    <xf numFmtId="0" fontId="0" fillId="0" borderId="3" xfId="0" applyFont="1" applyFill="1" applyBorder="1" applyAlignment="1"/>
    <xf numFmtId="14" fontId="0" fillId="0" borderId="3" xfId="0" applyNumberFormat="1" applyFont="1" applyFill="1" applyBorder="1" applyAlignment="1"/>
    <xf numFmtId="1" fontId="0" fillId="0" borderId="3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49" fontId="0" fillId="0" borderId="2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share\30_Inventory\Prop65\ALL%20ITEMS%20LIST_Designphil_asof091224_Retailers.xlsx" TargetMode="External"/><Relationship Id="rId1" Type="http://schemas.openxmlformats.org/officeDocument/2006/relationships/externalLinkPath" Target="ALL%20ITEMS%20LIST_Designphil_asof091224_Retail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IDORI_sticker list_Old"/>
      <sheetName val="PLOTTER_stickerlist_old"/>
      <sheetName val="Designphil"/>
      <sheetName val="MD_stickerlist_old"/>
      <sheetName val="TRC_stickerlist_old"/>
      <sheetName val="240224時点"/>
    </sheetNames>
    <sheetDataSet>
      <sheetData sheetId="0"/>
      <sheetData sheetId="1"/>
      <sheetData sheetId="2">
        <row r="1">
          <cell r="C1" t="str">
            <v>Item Code</v>
          </cell>
          <cell r="F1" t="str">
            <v>Caution sticker_240911</v>
          </cell>
        </row>
        <row r="2">
          <cell r="C2" t="str">
            <v>11262006</v>
          </cell>
          <cell r="F2" t="str">
            <v>Not Required</v>
          </cell>
        </row>
        <row r="3">
          <cell r="C3" t="str">
            <v>11266006</v>
          </cell>
          <cell r="F3" t="str">
            <v>Not Required</v>
          </cell>
        </row>
        <row r="4">
          <cell r="C4" t="str">
            <v>11307006</v>
          </cell>
          <cell r="F4" t="str">
            <v>Not Required</v>
          </cell>
        </row>
        <row r="5">
          <cell r="C5" t="str">
            <v>11308006</v>
          </cell>
          <cell r="F5" t="str">
            <v>Not Required</v>
          </cell>
        </row>
        <row r="6">
          <cell r="C6" t="str">
            <v>11309006</v>
          </cell>
          <cell r="F6" t="str">
            <v>Not Required</v>
          </cell>
        </row>
        <row r="7">
          <cell r="C7" t="str">
            <v>11374006</v>
          </cell>
          <cell r="F7" t="str">
            <v>Not Required</v>
          </cell>
        </row>
        <row r="8">
          <cell r="C8" t="str">
            <v>11375006</v>
          </cell>
          <cell r="F8" t="str">
            <v>Not Required</v>
          </cell>
        </row>
        <row r="9">
          <cell r="C9" t="str">
            <v>11376006</v>
          </cell>
          <cell r="F9" t="str">
            <v>Not Required</v>
          </cell>
        </row>
        <row r="10">
          <cell r="C10" t="str">
            <v>11377006</v>
          </cell>
          <cell r="F10" t="str">
            <v>Not Required</v>
          </cell>
        </row>
        <row r="11">
          <cell r="C11" t="str">
            <v>11385006</v>
          </cell>
          <cell r="F11" t="str">
            <v>Not Required</v>
          </cell>
        </row>
        <row r="12">
          <cell r="C12" t="str">
            <v>11388006</v>
          </cell>
          <cell r="F12" t="str">
            <v>Not Required</v>
          </cell>
        </row>
        <row r="13">
          <cell r="C13" t="str">
            <v>11428006</v>
          </cell>
          <cell r="F13" t="str">
            <v>Not Required</v>
          </cell>
        </row>
        <row r="14">
          <cell r="C14" t="str">
            <v>11485006</v>
          </cell>
          <cell r="F14" t="str">
            <v>Not Required</v>
          </cell>
        </row>
        <row r="15">
          <cell r="C15" t="str">
            <v>11486006</v>
          </cell>
          <cell r="F15" t="str">
            <v>Not Required</v>
          </cell>
        </row>
        <row r="16">
          <cell r="C16" t="str">
            <v>11555006</v>
          </cell>
          <cell r="F16" t="str">
            <v>Not Required</v>
          </cell>
        </row>
        <row r="17">
          <cell r="C17" t="str">
            <v>11556006</v>
          </cell>
          <cell r="F17" t="str">
            <v>Not Required</v>
          </cell>
        </row>
        <row r="18">
          <cell r="C18" t="str">
            <v>11568006</v>
          </cell>
          <cell r="F18" t="str">
            <v>Not Required</v>
          </cell>
        </row>
        <row r="19">
          <cell r="C19" t="str">
            <v>11569006</v>
          </cell>
          <cell r="F19" t="str">
            <v>Not Required</v>
          </cell>
        </row>
        <row r="20">
          <cell r="C20" t="str">
            <v>11589006</v>
          </cell>
          <cell r="F20" t="str">
            <v>Not Required</v>
          </cell>
        </row>
        <row r="21">
          <cell r="C21" t="str">
            <v>11590006</v>
          </cell>
          <cell r="F21" t="str">
            <v>Not Required</v>
          </cell>
        </row>
        <row r="22">
          <cell r="C22" t="str">
            <v>11731006</v>
          </cell>
          <cell r="F22" t="str">
            <v>Not Required</v>
          </cell>
        </row>
        <row r="23">
          <cell r="C23" t="str">
            <v>11732006</v>
          </cell>
          <cell r="F23" t="str">
            <v>Not Required</v>
          </cell>
        </row>
        <row r="24">
          <cell r="C24" t="str">
            <v>11733006</v>
          </cell>
          <cell r="F24" t="str">
            <v>Not Required</v>
          </cell>
        </row>
        <row r="25">
          <cell r="C25" t="str">
            <v>11760006</v>
          </cell>
          <cell r="F25" t="str">
            <v>Not Required</v>
          </cell>
        </row>
        <row r="26">
          <cell r="C26" t="str">
            <v>11761006</v>
          </cell>
          <cell r="F26" t="str">
            <v>Not Required</v>
          </cell>
        </row>
        <row r="27">
          <cell r="C27" t="str">
            <v>11762006</v>
          </cell>
          <cell r="F27" t="str">
            <v>Not Required</v>
          </cell>
        </row>
        <row r="28">
          <cell r="C28" t="str">
            <v>11763006</v>
          </cell>
          <cell r="F28" t="str">
            <v>Not Required</v>
          </cell>
        </row>
        <row r="29">
          <cell r="C29" t="str">
            <v>11764006</v>
          </cell>
          <cell r="F29" t="str">
            <v>Not Required</v>
          </cell>
        </row>
        <row r="30">
          <cell r="C30" t="str">
            <v>11765006</v>
          </cell>
          <cell r="F30" t="str">
            <v>Not Required</v>
          </cell>
        </row>
        <row r="31">
          <cell r="C31" t="str">
            <v>11787006</v>
          </cell>
          <cell r="F31" t="str">
            <v>Not Required</v>
          </cell>
        </row>
        <row r="32">
          <cell r="C32" t="str">
            <v>11788006</v>
          </cell>
          <cell r="F32" t="str">
            <v>Not Required</v>
          </cell>
        </row>
        <row r="33">
          <cell r="C33" t="str">
            <v>11796006</v>
          </cell>
          <cell r="F33" t="str">
            <v>Not Required</v>
          </cell>
        </row>
        <row r="34">
          <cell r="C34" t="str">
            <v>11799006</v>
          </cell>
          <cell r="F34" t="str">
            <v>Not Required</v>
          </cell>
        </row>
        <row r="35">
          <cell r="C35" t="str">
            <v>11801006</v>
          </cell>
          <cell r="F35" t="str">
            <v>Not Required</v>
          </cell>
        </row>
        <row r="36">
          <cell r="C36" t="str">
            <v>11802006</v>
          </cell>
          <cell r="F36" t="str">
            <v>Not Required</v>
          </cell>
        </row>
        <row r="37">
          <cell r="C37" t="str">
            <v>11803006</v>
          </cell>
          <cell r="F37" t="str">
            <v>Not Required</v>
          </cell>
        </row>
        <row r="38">
          <cell r="C38" t="str">
            <v>11804006</v>
          </cell>
          <cell r="F38" t="str">
            <v>Not Required</v>
          </cell>
        </row>
        <row r="39">
          <cell r="C39" t="str">
            <v>11805006</v>
          </cell>
          <cell r="F39" t="str">
            <v>Not Required</v>
          </cell>
        </row>
        <row r="40">
          <cell r="C40" t="str">
            <v>11806006</v>
          </cell>
          <cell r="F40" t="str">
            <v>Not Required</v>
          </cell>
        </row>
        <row r="41">
          <cell r="C41" t="str">
            <v>11807006</v>
          </cell>
          <cell r="F41" t="str">
            <v>Not Required</v>
          </cell>
        </row>
        <row r="42">
          <cell r="C42" t="str">
            <v>11808006</v>
          </cell>
          <cell r="F42" t="str">
            <v>Not Required</v>
          </cell>
        </row>
        <row r="43">
          <cell r="C43" t="str">
            <v>11810006</v>
          </cell>
          <cell r="F43" t="str">
            <v>Not Required</v>
          </cell>
        </row>
        <row r="44">
          <cell r="C44" t="str">
            <v>11811006</v>
          </cell>
          <cell r="F44" t="str">
            <v>Not Required</v>
          </cell>
        </row>
        <row r="45">
          <cell r="C45" t="str">
            <v>11817006</v>
          </cell>
          <cell r="F45" t="str">
            <v>Not Required</v>
          </cell>
        </row>
        <row r="46">
          <cell r="C46" t="str">
            <v>11818006</v>
          </cell>
          <cell r="F46" t="str">
            <v>Not Required</v>
          </cell>
        </row>
        <row r="47">
          <cell r="C47" t="str">
            <v>11819006</v>
          </cell>
          <cell r="F47" t="str">
            <v>Not Required</v>
          </cell>
        </row>
        <row r="48">
          <cell r="C48" t="str">
            <v>11820006</v>
          </cell>
          <cell r="F48" t="str">
            <v>Not Required</v>
          </cell>
        </row>
        <row r="49">
          <cell r="C49" t="str">
            <v>11821006</v>
          </cell>
          <cell r="F49" t="str">
            <v>Not Required</v>
          </cell>
        </row>
        <row r="50">
          <cell r="C50" t="str">
            <v>11940006</v>
          </cell>
          <cell r="F50" t="str">
            <v>Not Required</v>
          </cell>
        </row>
        <row r="51">
          <cell r="C51" t="str">
            <v>12072001</v>
          </cell>
          <cell r="F51" t="str">
            <v>Not Required</v>
          </cell>
        </row>
        <row r="52">
          <cell r="C52" t="str">
            <v>12106001</v>
          </cell>
          <cell r="F52" t="str">
            <v>Not Required</v>
          </cell>
        </row>
        <row r="53">
          <cell r="C53" t="str">
            <v>12107001</v>
          </cell>
          <cell r="F53" t="str">
            <v>Not Required</v>
          </cell>
        </row>
        <row r="54">
          <cell r="C54" t="str">
            <v>12109001</v>
          </cell>
          <cell r="F54" t="str">
            <v>Not Required</v>
          </cell>
        </row>
        <row r="55">
          <cell r="C55" t="str">
            <v>12370006</v>
          </cell>
          <cell r="F55" t="str">
            <v>During inspection</v>
          </cell>
        </row>
        <row r="56">
          <cell r="C56" t="str">
            <v>12390006</v>
          </cell>
          <cell r="F56" t="str">
            <v>Required</v>
          </cell>
        </row>
        <row r="57">
          <cell r="C57" t="str">
            <v>12394006</v>
          </cell>
          <cell r="F57" t="str">
            <v>Not Required</v>
          </cell>
        </row>
        <row r="58">
          <cell r="C58" t="str">
            <v>12395006</v>
          </cell>
          <cell r="F58" t="str">
            <v>Not Required</v>
          </cell>
        </row>
        <row r="59">
          <cell r="C59" t="str">
            <v>12396006</v>
          </cell>
          <cell r="F59" t="str">
            <v>Not Required</v>
          </cell>
        </row>
        <row r="60">
          <cell r="C60" t="str">
            <v>12397006</v>
          </cell>
          <cell r="F60" t="str">
            <v>Not Required</v>
          </cell>
        </row>
        <row r="61">
          <cell r="C61" t="str">
            <v>12702006</v>
          </cell>
          <cell r="F61" t="str">
            <v>Not Required</v>
          </cell>
        </row>
        <row r="62">
          <cell r="C62" t="str">
            <v>12703006</v>
          </cell>
          <cell r="F62" t="str">
            <v>Not Required</v>
          </cell>
        </row>
        <row r="63">
          <cell r="C63" t="str">
            <v>12704006</v>
          </cell>
          <cell r="F63" t="str">
            <v>Not Required</v>
          </cell>
        </row>
        <row r="64">
          <cell r="C64" t="str">
            <v>12705006</v>
          </cell>
          <cell r="F64" t="str">
            <v>Not Required</v>
          </cell>
        </row>
        <row r="65">
          <cell r="C65" t="str">
            <v>12706006</v>
          </cell>
          <cell r="F65" t="str">
            <v>Not Required</v>
          </cell>
        </row>
        <row r="66">
          <cell r="C66" t="str">
            <v>12707006</v>
          </cell>
          <cell r="F66" t="str">
            <v>Not Required</v>
          </cell>
        </row>
        <row r="67">
          <cell r="C67" t="str">
            <v>12844006</v>
          </cell>
          <cell r="F67" t="str">
            <v>Not Required</v>
          </cell>
        </row>
        <row r="68">
          <cell r="C68" t="str">
            <v>12851006</v>
          </cell>
          <cell r="F68" t="str">
            <v>Not Required</v>
          </cell>
        </row>
        <row r="69">
          <cell r="C69" t="str">
            <v>12860006</v>
          </cell>
          <cell r="F69" t="str">
            <v>Not Required</v>
          </cell>
        </row>
        <row r="70">
          <cell r="C70" t="str">
            <v>12868006</v>
          </cell>
          <cell r="F70" t="str">
            <v>Not Required</v>
          </cell>
        </row>
        <row r="71">
          <cell r="C71" t="str">
            <v>12870006</v>
          </cell>
          <cell r="F71" t="str">
            <v>Not Required</v>
          </cell>
        </row>
        <row r="72">
          <cell r="C72" t="str">
            <v>12871006</v>
          </cell>
          <cell r="F72" t="str">
            <v>Not Required</v>
          </cell>
        </row>
        <row r="73">
          <cell r="C73" t="str">
            <v>12872006</v>
          </cell>
          <cell r="F73" t="str">
            <v>Not Required</v>
          </cell>
        </row>
        <row r="74">
          <cell r="C74" t="str">
            <v>12873006</v>
          </cell>
          <cell r="F74" t="str">
            <v>Required</v>
          </cell>
        </row>
        <row r="75">
          <cell r="C75" t="str">
            <v>12874006</v>
          </cell>
          <cell r="F75" t="str">
            <v>Required</v>
          </cell>
        </row>
        <row r="76">
          <cell r="C76" t="str">
            <v>12878006</v>
          </cell>
          <cell r="F76" t="str">
            <v>Not Required</v>
          </cell>
        </row>
        <row r="77">
          <cell r="C77" t="str">
            <v>12879006</v>
          </cell>
          <cell r="F77" t="str">
            <v>Not Required</v>
          </cell>
        </row>
        <row r="78">
          <cell r="C78" t="str">
            <v>12880006</v>
          </cell>
          <cell r="F78" t="str">
            <v>Not Required</v>
          </cell>
        </row>
        <row r="79">
          <cell r="C79" t="str">
            <v>12881006</v>
          </cell>
          <cell r="F79" t="str">
            <v>Required</v>
          </cell>
        </row>
        <row r="80">
          <cell r="C80" t="str">
            <v>12882006</v>
          </cell>
          <cell r="F80" t="str">
            <v>Required</v>
          </cell>
        </row>
        <row r="81">
          <cell r="C81" t="str">
            <v>12883006</v>
          </cell>
          <cell r="F81" t="str">
            <v>Not Required</v>
          </cell>
        </row>
        <row r="82">
          <cell r="C82" t="str">
            <v>12885006</v>
          </cell>
          <cell r="F82" t="str">
            <v>Not Required</v>
          </cell>
        </row>
        <row r="83">
          <cell r="C83" t="str">
            <v>12886006</v>
          </cell>
          <cell r="F83" t="str">
            <v>Not Required</v>
          </cell>
        </row>
        <row r="84">
          <cell r="C84" t="str">
            <v>12887006</v>
          </cell>
          <cell r="F84" t="str">
            <v>Not Required</v>
          </cell>
        </row>
        <row r="85">
          <cell r="C85" t="str">
            <v>12888006</v>
          </cell>
          <cell r="F85" t="str">
            <v>Not Required</v>
          </cell>
        </row>
        <row r="86">
          <cell r="C86" t="str">
            <v>12889006</v>
          </cell>
          <cell r="F86" t="str">
            <v>Required</v>
          </cell>
        </row>
        <row r="87">
          <cell r="C87" t="str">
            <v>12891006</v>
          </cell>
          <cell r="F87" t="str">
            <v>During inspection</v>
          </cell>
        </row>
        <row r="88">
          <cell r="C88" t="str">
            <v>12892006</v>
          </cell>
          <cell r="F88" t="str">
            <v>During inspection</v>
          </cell>
        </row>
        <row r="89">
          <cell r="C89" t="str">
            <v>12893006</v>
          </cell>
          <cell r="F89" t="str">
            <v>During inspection</v>
          </cell>
        </row>
        <row r="90">
          <cell r="C90" t="str">
            <v>12894006</v>
          </cell>
          <cell r="F90" t="str">
            <v>Required</v>
          </cell>
        </row>
        <row r="91">
          <cell r="C91" t="str">
            <v>12895006</v>
          </cell>
          <cell r="F91" t="str">
            <v>Not Required</v>
          </cell>
        </row>
        <row r="92">
          <cell r="C92" t="str">
            <v>12898006</v>
          </cell>
          <cell r="F92" t="str">
            <v>Not Required</v>
          </cell>
        </row>
        <row r="93">
          <cell r="C93" t="str">
            <v>12899006</v>
          </cell>
          <cell r="F93" t="str">
            <v>Not Required</v>
          </cell>
        </row>
        <row r="94">
          <cell r="C94" t="str">
            <v>12900006</v>
          </cell>
          <cell r="F94" t="str">
            <v>Not Required</v>
          </cell>
        </row>
        <row r="95">
          <cell r="C95" t="str">
            <v>12901006</v>
          </cell>
          <cell r="F95" t="str">
            <v>Required</v>
          </cell>
        </row>
        <row r="96">
          <cell r="C96" t="str">
            <v>12902006</v>
          </cell>
          <cell r="F96" t="str">
            <v>Required</v>
          </cell>
        </row>
        <row r="97">
          <cell r="C97" t="str">
            <v>12903006</v>
          </cell>
          <cell r="F97" t="str">
            <v>Required</v>
          </cell>
        </row>
        <row r="98">
          <cell r="C98" t="str">
            <v>12904006</v>
          </cell>
          <cell r="F98" t="str">
            <v>Required</v>
          </cell>
        </row>
        <row r="99">
          <cell r="C99" t="str">
            <v>12905006</v>
          </cell>
          <cell r="F99" t="str">
            <v>Required</v>
          </cell>
        </row>
        <row r="100">
          <cell r="C100" t="str">
            <v>12906006</v>
          </cell>
          <cell r="F100" t="str">
            <v>Required</v>
          </cell>
        </row>
        <row r="101">
          <cell r="C101" t="str">
            <v>13805006</v>
          </cell>
          <cell r="F101" t="str">
            <v>Not Required</v>
          </cell>
        </row>
        <row r="102">
          <cell r="C102" t="str">
            <v>13806006</v>
          </cell>
          <cell r="F102" t="str">
            <v>Not Required</v>
          </cell>
        </row>
        <row r="103">
          <cell r="C103" t="str">
            <v>13807006</v>
          </cell>
          <cell r="F103" t="str">
            <v>Not Required</v>
          </cell>
        </row>
        <row r="104">
          <cell r="C104" t="str">
            <v>13808006</v>
          </cell>
          <cell r="F104" t="str">
            <v>Not Required</v>
          </cell>
        </row>
        <row r="105">
          <cell r="C105" t="str">
            <v>15145006</v>
          </cell>
          <cell r="F105" t="str">
            <v>Required</v>
          </cell>
        </row>
        <row r="106">
          <cell r="C106" t="str">
            <v>15146006</v>
          </cell>
          <cell r="F106" t="str">
            <v>Required</v>
          </cell>
        </row>
        <row r="107">
          <cell r="C107" t="str">
            <v>15147006</v>
          </cell>
          <cell r="F107" t="str">
            <v>Required</v>
          </cell>
        </row>
        <row r="108">
          <cell r="C108" t="str">
            <v>15148006</v>
          </cell>
          <cell r="F108" t="str">
            <v>Required</v>
          </cell>
        </row>
        <row r="109">
          <cell r="C109" t="str">
            <v>15149006</v>
          </cell>
          <cell r="F109" t="str">
            <v>Required</v>
          </cell>
        </row>
        <row r="110">
          <cell r="C110" t="str">
            <v>15150006</v>
          </cell>
          <cell r="F110" t="str">
            <v>Required</v>
          </cell>
        </row>
        <row r="111">
          <cell r="C111" t="str">
            <v>15222006</v>
          </cell>
          <cell r="F111" t="str">
            <v>Not Required</v>
          </cell>
        </row>
        <row r="112">
          <cell r="C112" t="str">
            <v>15223006</v>
          </cell>
          <cell r="F112" t="str">
            <v>Not Required</v>
          </cell>
        </row>
        <row r="113">
          <cell r="C113" t="str">
            <v>15265006</v>
          </cell>
          <cell r="F113" t="str">
            <v>Required</v>
          </cell>
        </row>
        <row r="114">
          <cell r="C114" t="str">
            <v>15266006</v>
          </cell>
          <cell r="F114" t="str">
            <v>Required</v>
          </cell>
        </row>
        <row r="115">
          <cell r="C115" t="str">
            <v>15267006</v>
          </cell>
          <cell r="F115" t="str">
            <v>Required</v>
          </cell>
        </row>
        <row r="116">
          <cell r="C116" t="str">
            <v>15268006</v>
          </cell>
          <cell r="F116" t="str">
            <v>Required</v>
          </cell>
        </row>
        <row r="117">
          <cell r="C117" t="str">
            <v>15271006</v>
          </cell>
          <cell r="F117" t="str">
            <v>Not Required</v>
          </cell>
        </row>
        <row r="118">
          <cell r="C118" t="str">
            <v>15272006</v>
          </cell>
          <cell r="F118" t="str">
            <v>Not Required</v>
          </cell>
        </row>
        <row r="119">
          <cell r="C119" t="str">
            <v>15273006</v>
          </cell>
          <cell r="F119" t="str">
            <v>Not Required</v>
          </cell>
        </row>
        <row r="120">
          <cell r="C120" t="str">
            <v>15274006</v>
          </cell>
          <cell r="F120" t="str">
            <v>Not Required</v>
          </cell>
        </row>
        <row r="121">
          <cell r="C121" t="str">
            <v>15275006</v>
          </cell>
          <cell r="F121" t="str">
            <v>Not Required</v>
          </cell>
        </row>
        <row r="122">
          <cell r="C122" t="str">
            <v>15276006</v>
          </cell>
          <cell r="F122" t="str">
            <v>Not Required</v>
          </cell>
        </row>
        <row r="123">
          <cell r="C123" t="str">
            <v>15330006</v>
          </cell>
          <cell r="F123" t="str">
            <v>Not Required</v>
          </cell>
        </row>
        <row r="124">
          <cell r="C124" t="str">
            <v>15331006</v>
          </cell>
          <cell r="F124" t="str">
            <v>Not Required</v>
          </cell>
        </row>
        <row r="125">
          <cell r="C125" t="str">
            <v>15332006</v>
          </cell>
          <cell r="F125" t="str">
            <v>Not Required</v>
          </cell>
        </row>
        <row r="126">
          <cell r="C126" t="str">
            <v>15333006</v>
          </cell>
          <cell r="F126" t="str">
            <v>Not Required</v>
          </cell>
        </row>
        <row r="127">
          <cell r="C127" t="str">
            <v>15334006</v>
          </cell>
          <cell r="F127" t="str">
            <v>Not Required</v>
          </cell>
        </row>
        <row r="128">
          <cell r="C128" t="str">
            <v>15335006</v>
          </cell>
          <cell r="F128" t="str">
            <v>Not Required</v>
          </cell>
        </row>
        <row r="129">
          <cell r="C129" t="str">
            <v>15336006</v>
          </cell>
          <cell r="F129" t="str">
            <v>Not Required</v>
          </cell>
        </row>
        <row r="130">
          <cell r="C130" t="str">
            <v>15337006</v>
          </cell>
          <cell r="F130" t="str">
            <v>Not Required</v>
          </cell>
        </row>
        <row r="131">
          <cell r="C131" t="str">
            <v>15338006</v>
          </cell>
          <cell r="F131" t="str">
            <v>Not Required</v>
          </cell>
        </row>
        <row r="132">
          <cell r="C132" t="str">
            <v>15339006</v>
          </cell>
          <cell r="F132" t="str">
            <v>Not Required</v>
          </cell>
        </row>
        <row r="133">
          <cell r="C133" t="str">
            <v>15340006</v>
          </cell>
          <cell r="F133" t="str">
            <v>Not Required</v>
          </cell>
        </row>
        <row r="134">
          <cell r="C134" t="str">
            <v>15341006</v>
          </cell>
          <cell r="F134" t="str">
            <v>Not Required</v>
          </cell>
        </row>
        <row r="135">
          <cell r="C135" t="str">
            <v>15352006</v>
          </cell>
          <cell r="F135" t="str">
            <v>During inspection</v>
          </cell>
        </row>
        <row r="136">
          <cell r="C136" t="str">
            <v>15353006</v>
          </cell>
          <cell r="F136" t="str">
            <v>During inspection</v>
          </cell>
        </row>
        <row r="137">
          <cell r="C137" t="str">
            <v>15354006</v>
          </cell>
          <cell r="F137" t="str">
            <v>During inspection</v>
          </cell>
        </row>
        <row r="138">
          <cell r="C138" t="str">
            <v>15355006</v>
          </cell>
          <cell r="F138" t="str">
            <v>During inspection</v>
          </cell>
        </row>
        <row r="139">
          <cell r="C139" t="str">
            <v>15356006</v>
          </cell>
          <cell r="F139" t="str">
            <v>During inspection</v>
          </cell>
        </row>
        <row r="140">
          <cell r="C140" t="str">
            <v>15357006</v>
          </cell>
          <cell r="F140" t="str">
            <v>During inspection</v>
          </cell>
        </row>
        <row r="141">
          <cell r="C141" t="str">
            <v>15358006</v>
          </cell>
          <cell r="F141" t="str">
            <v>During inspection</v>
          </cell>
        </row>
        <row r="142">
          <cell r="C142" t="str">
            <v>15359006</v>
          </cell>
          <cell r="F142" t="str">
            <v>During inspection</v>
          </cell>
        </row>
        <row r="143">
          <cell r="C143" t="str">
            <v>15360006</v>
          </cell>
          <cell r="F143" t="str">
            <v>During inspection</v>
          </cell>
        </row>
        <row r="144">
          <cell r="C144" t="str">
            <v>15361006</v>
          </cell>
          <cell r="F144" t="str">
            <v>During inspection</v>
          </cell>
        </row>
        <row r="145">
          <cell r="C145" t="str">
            <v>15362006</v>
          </cell>
          <cell r="F145" t="str">
            <v>During inspection</v>
          </cell>
        </row>
        <row r="146">
          <cell r="C146" t="str">
            <v>15363006</v>
          </cell>
          <cell r="F146" t="str">
            <v>During inspection</v>
          </cell>
        </row>
        <row r="147">
          <cell r="C147" t="str">
            <v>15974006</v>
          </cell>
          <cell r="F147" t="str">
            <v>During inspection</v>
          </cell>
        </row>
        <row r="148">
          <cell r="C148" t="str">
            <v>15975006</v>
          </cell>
          <cell r="F148" t="str">
            <v>During inspection</v>
          </cell>
        </row>
        <row r="149">
          <cell r="C149" t="str">
            <v>16098006</v>
          </cell>
          <cell r="F149" t="str">
            <v>Required</v>
          </cell>
        </row>
        <row r="150">
          <cell r="C150" t="str">
            <v>16100006</v>
          </cell>
          <cell r="F150" t="str">
            <v>Required</v>
          </cell>
        </row>
        <row r="151">
          <cell r="C151" t="str">
            <v>16101006</v>
          </cell>
          <cell r="F151" t="str">
            <v>Required</v>
          </cell>
        </row>
        <row r="152">
          <cell r="C152" t="str">
            <v>19001011</v>
          </cell>
          <cell r="F152" t="str">
            <v>Not Required</v>
          </cell>
        </row>
        <row r="153">
          <cell r="C153" t="str">
            <v>19001021</v>
          </cell>
          <cell r="F153" t="str">
            <v>Not Required</v>
          </cell>
        </row>
        <row r="154">
          <cell r="C154" t="str">
            <v>19002011</v>
          </cell>
          <cell r="F154" t="str">
            <v>Not Required</v>
          </cell>
        </row>
        <row r="155">
          <cell r="C155" t="str">
            <v>19002021</v>
          </cell>
          <cell r="F155" t="str">
            <v>Not Required</v>
          </cell>
        </row>
        <row r="156">
          <cell r="C156" t="str">
            <v>19003011</v>
          </cell>
          <cell r="F156" t="str">
            <v>Not Required</v>
          </cell>
        </row>
        <row r="157">
          <cell r="C157" t="str">
            <v>19003021</v>
          </cell>
          <cell r="F157" t="str">
            <v>Not Required</v>
          </cell>
        </row>
        <row r="158">
          <cell r="C158" t="str">
            <v>19006006</v>
          </cell>
          <cell r="F158" t="str">
            <v>Required</v>
          </cell>
        </row>
        <row r="159">
          <cell r="C159" t="str">
            <v>19008006</v>
          </cell>
          <cell r="F159" t="str">
            <v>Required</v>
          </cell>
        </row>
        <row r="160">
          <cell r="C160" t="str">
            <v>19023006</v>
          </cell>
          <cell r="F160" t="str">
            <v>Required</v>
          </cell>
        </row>
        <row r="161">
          <cell r="C161" t="str">
            <v>19027006</v>
          </cell>
          <cell r="F161" t="str">
            <v>Required</v>
          </cell>
        </row>
        <row r="162">
          <cell r="C162" t="str">
            <v>19045006</v>
          </cell>
          <cell r="F162" t="str">
            <v>Required</v>
          </cell>
        </row>
        <row r="163">
          <cell r="C163" t="str">
            <v>19055006</v>
          </cell>
          <cell r="F163" t="str">
            <v>Not Required</v>
          </cell>
        </row>
        <row r="164">
          <cell r="C164" t="str">
            <v>19056006</v>
          </cell>
          <cell r="F164" t="str">
            <v>Required</v>
          </cell>
        </row>
        <row r="165">
          <cell r="C165" t="str">
            <v>19057006</v>
          </cell>
          <cell r="F165" t="str">
            <v>Not Required</v>
          </cell>
        </row>
        <row r="166">
          <cell r="C166" t="str">
            <v>19059006</v>
          </cell>
          <cell r="F166" t="str">
            <v>Required</v>
          </cell>
        </row>
        <row r="167">
          <cell r="C167" t="str">
            <v>19061006</v>
          </cell>
          <cell r="F167" t="str">
            <v>Required</v>
          </cell>
        </row>
        <row r="168">
          <cell r="C168" t="str">
            <v>19062006</v>
          </cell>
          <cell r="F168" t="str">
            <v>Required</v>
          </cell>
        </row>
        <row r="169">
          <cell r="C169" t="str">
            <v>19063006</v>
          </cell>
          <cell r="F169" t="str">
            <v>Required</v>
          </cell>
        </row>
        <row r="170">
          <cell r="C170" t="str">
            <v>19065006</v>
          </cell>
          <cell r="F170" t="str">
            <v>Not Required</v>
          </cell>
        </row>
        <row r="171">
          <cell r="C171" t="str">
            <v>19066006</v>
          </cell>
          <cell r="F171" t="str">
            <v>Required</v>
          </cell>
        </row>
        <row r="172">
          <cell r="C172" t="str">
            <v>19067006</v>
          </cell>
          <cell r="F172" t="str">
            <v>Required</v>
          </cell>
        </row>
        <row r="173">
          <cell r="C173" t="str">
            <v>19068006</v>
          </cell>
          <cell r="F173" t="str">
            <v>Required</v>
          </cell>
        </row>
        <row r="174">
          <cell r="C174" t="str">
            <v>19069006</v>
          </cell>
          <cell r="F174" t="str">
            <v>Not Required</v>
          </cell>
        </row>
        <row r="175">
          <cell r="C175" t="str">
            <v>19070006</v>
          </cell>
          <cell r="F175" t="str">
            <v>Not Required</v>
          </cell>
        </row>
        <row r="176">
          <cell r="C176" t="str">
            <v>19071006</v>
          </cell>
          <cell r="F176" t="str">
            <v>Required</v>
          </cell>
        </row>
        <row r="177">
          <cell r="C177" t="str">
            <v>19072006</v>
          </cell>
          <cell r="F177" t="str">
            <v>Not Required</v>
          </cell>
        </row>
        <row r="178">
          <cell r="C178" t="str">
            <v>19073006</v>
          </cell>
          <cell r="F178" t="str">
            <v>Not Required</v>
          </cell>
        </row>
        <row r="179">
          <cell r="C179" t="str">
            <v>19074006</v>
          </cell>
          <cell r="F179" t="str">
            <v>Not Required</v>
          </cell>
        </row>
        <row r="180">
          <cell r="C180" t="str">
            <v>19075006</v>
          </cell>
          <cell r="F180" t="str">
            <v>Not Required</v>
          </cell>
        </row>
        <row r="181">
          <cell r="C181" t="str">
            <v>19076006</v>
          </cell>
          <cell r="F181" t="str">
            <v>Not Required</v>
          </cell>
        </row>
        <row r="182">
          <cell r="C182" t="str">
            <v>19079006</v>
          </cell>
          <cell r="F182" t="str">
            <v>Not Required</v>
          </cell>
        </row>
        <row r="183">
          <cell r="C183" t="str">
            <v>19080006</v>
          </cell>
          <cell r="F183" t="str">
            <v>Not Required</v>
          </cell>
        </row>
        <row r="184">
          <cell r="C184" t="str">
            <v>19081006</v>
          </cell>
          <cell r="F184" t="str">
            <v>Not Required</v>
          </cell>
        </row>
        <row r="185">
          <cell r="C185" t="str">
            <v>19082006</v>
          </cell>
          <cell r="F185" t="str">
            <v>Not Required</v>
          </cell>
        </row>
        <row r="186">
          <cell r="C186" t="str">
            <v>19083006</v>
          </cell>
          <cell r="F186" t="str">
            <v>Not Required</v>
          </cell>
        </row>
        <row r="187">
          <cell r="C187" t="str">
            <v>19084006</v>
          </cell>
          <cell r="F187" t="str">
            <v>Not Required</v>
          </cell>
        </row>
        <row r="188">
          <cell r="C188" t="str">
            <v>19085006</v>
          </cell>
          <cell r="F188" t="str">
            <v>Not Required</v>
          </cell>
        </row>
        <row r="189">
          <cell r="C189" t="str">
            <v>19086006</v>
          </cell>
          <cell r="F189" t="str">
            <v>Not Required</v>
          </cell>
        </row>
        <row r="190">
          <cell r="C190" t="str">
            <v>19087006</v>
          </cell>
          <cell r="F190" t="str">
            <v>Not Required</v>
          </cell>
        </row>
        <row r="191">
          <cell r="C191" t="str">
            <v>19088006</v>
          </cell>
          <cell r="F191" t="str">
            <v>Not Required</v>
          </cell>
        </row>
        <row r="192">
          <cell r="C192" t="str">
            <v>19089006</v>
          </cell>
          <cell r="F192" t="str">
            <v>Not Required</v>
          </cell>
        </row>
        <row r="193">
          <cell r="C193" t="str">
            <v>19090006</v>
          </cell>
          <cell r="F193" t="str">
            <v>Not Required</v>
          </cell>
        </row>
        <row r="194">
          <cell r="C194" t="str">
            <v>19091006</v>
          </cell>
          <cell r="F194" t="str">
            <v>Not Required</v>
          </cell>
        </row>
        <row r="195">
          <cell r="C195" t="str">
            <v>19092006</v>
          </cell>
          <cell r="F195" t="str">
            <v>Not Required</v>
          </cell>
        </row>
        <row r="196">
          <cell r="C196" t="str">
            <v>19093006</v>
          </cell>
          <cell r="F196" t="str">
            <v>Not Required</v>
          </cell>
        </row>
        <row r="197">
          <cell r="C197" t="str">
            <v>19094006</v>
          </cell>
          <cell r="F197" t="str">
            <v>Not Required</v>
          </cell>
        </row>
        <row r="198">
          <cell r="C198" t="str">
            <v>19095006</v>
          </cell>
          <cell r="F198" t="str">
            <v>Not Required</v>
          </cell>
        </row>
        <row r="199">
          <cell r="C199" t="str">
            <v>19096006</v>
          </cell>
          <cell r="F199" t="str">
            <v>Not Required</v>
          </cell>
        </row>
        <row r="200">
          <cell r="C200" t="str">
            <v>19097006</v>
          </cell>
          <cell r="F200" t="str">
            <v>Not Required</v>
          </cell>
        </row>
        <row r="201">
          <cell r="C201" t="str">
            <v>19098006</v>
          </cell>
          <cell r="F201" t="str">
            <v>Not Required</v>
          </cell>
        </row>
        <row r="202">
          <cell r="C202" t="str">
            <v>19099006</v>
          </cell>
          <cell r="F202" t="str">
            <v>Not Required</v>
          </cell>
        </row>
        <row r="203">
          <cell r="C203" t="str">
            <v>20024001</v>
          </cell>
          <cell r="F203" t="str">
            <v>Not Required</v>
          </cell>
        </row>
        <row r="204">
          <cell r="C204" t="str">
            <v>20030001</v>
          </cell>
          <cell r="F204" t="str">
            <v>Not Required</v>
          </cell>
        </row>
        <row r="205">
          <cell r="C205" t="str">
            <v>20042001</v>
          </cell>
          <cell r="F205" t="str">
            <v>Required</v>
          </cell>
        </row>
        <row r="206">
          <cell r="C206" t="str">
            <v>20399006</v>
          </cell>
          <cell r="F206" t="str">
            <v>Not Required</v>
          </cell>
        </row>
        <row r="207">
          <cell r="C207" t="str">
            <v>20400006</v>
          </cell>
          <cell r="F207" t="str">
            <v>Not Required</v>
          </cell>
        </row>
        <row r="208">
          <cell r="C208" t="str">
            <v>20403006</v>
          </cell>
          <cell r="F208" t="str">
            <v>Not Required</v>
          </cell>
        </row>
        <row r="209">
          <cell r="C209" t="str">
            <v>20404006</v>
          </cell>
          <cell r="F209" t="str">
            <v>Not Required</v>
          </cell>
        </row>
        <row r="210">
          <cell r="C210" t="str">
            <v>20405006</v>
          </cell>
          <cell r="F210" t="str">
            <v>Not Required</v>
          </cell>
        </row>
        <row r="211">
          <cell r="C211" t="str">
            <v>20406006</v>
          </cell>
          <cell r="F211" t="str">
            <v>Not Required</v>
          </cell>
        </row>
        <row r="212">
          <cell r="C212" t="str">
            <v>20407006</v>
          </cell>
          <cell r="F212" t="str">
            <v>Not Required</v>
          </cell>
        </row>
        <row r="213">
          <cell r="C213" t="str">
            <v>20408006</v>
          </cell>
          <cell r="F213" t="str">
            <v>Not Required</v>
          </cell>
        </row>
        <row r="214">
          <cell r="C214" t="str">
            <v>20427006</v>
          </cell>
          <cell r="F214" t="str">
            <v>Not Required</v>
          </cell>
        </row>
        <row r="215">
          <cell r="C215" t="str">
            <v>20428006</v>
          </cell>
          <cell r="F215" t="str">
            <v>Not Required</v>
          </cell>
        </row>
        <row r="216">
          <cell r="C216" t="str">
            <v>20433006</v>
          </cell>
          <cell r="F216" t="str">
            <v>Required</v>
          </cell>
        </row>
        <row r="217">
          <cell r="C217" t="str">
            <v>20434006</v>
          </cell>
          <cell r="F217" t="str">
            <v>Not Required</v>
          </cell>
        </row>
        <row r="218">
          <cell r="C218" t="str">
            <v>20446006</v>
          </cell>
          <cell r="F218" t="str">
            <v>During inspection</v>
          </cell>
        </row>
        <row r="219">
          <cell r="C219" t="str">
            <v>20477006</v>
          </cell>
          <cell r="F219" t="str">
            <v>Required</v>
          </cell>
        </row>
        <row r="220">
          <cell r="C220" t="str">
            <v>20478006</v>
          </cell>
          <cell r="F220" t="str">
            <v>Not Required</v>
          </cell>
        </row>
        <row r="221">
          <cell r="C221" t="str">
            <v>20481006</v>
          </cell>
          <cell r="F221" t="str">
            <v>Required</v>
          </cell>
        </row>
        <row r="222">
          <cell r="C222" t="str">
            <v>20482006</v>
          </cell>
          <cell r="F222" t="str">
            <v>During inspection</v>
          </cell>
        </row>
        <row r="223">
          <cell r="C223" t="str">
            <v>20487006</v>
          </cell>
          <cell r="F223" t="str">
            <v>Not Required</v>
          </cell>
        </row>
        <row r="224">
          <cell r="C224" t="str">
            <v>20488006</v>
          </cell>
          <cell r="F224" t="str">
            <v>Not Required</v>
          </cell>
        </row>
        <row r="225">
          <cell r="C225" t="str">
            <v>20489006</v>
          </cell>
          <cell r="F225" t="str">
            <v>Required</v>
          </cell>
        </row>
        <row r="226">
          <cell r="C226" t="str">
            <v>20490006</v>
          </cell>
          <cell r="F226" t="str">
            <v>Not Required</v>
          </cell>
        </row>
        <row r="227">
          <cell r="C227" t="str">
            <v>20505006</v>
          </cell>
          <cell r="F227" t="str">
            <v>Not Required</v>
          </cell>
        </row>
        <row r="228">
          <cell r="C228" t="str">
            <v>20506006</v>
          </cell>
          <cell r="F228" t="str">
            <v>Not Required</v>
          </cell>
        </row>
        <row r="229">
          <cell r="C229" t="str">
            <v>20515006</v>
          </cell>
          <cell r="F229" t="str">
            <v>Not Required</v>
          </cell>
        </row>
        <row r="230">
          <cell r="C230" t="str">
            <v>20516006</v>
          </cell>
          <cell r="F230" t="str">
            <v>Not Required</v>
          </cell>
        </row>
        <row r="231">
          <cell r="C231" t="str">
            <v>20518006</v>
          </cell>
          <cell r="F231" t="str">
            <v>Not Required</v>
          </cell>
        </row>
        <row r="232">
          <cell r="C232" t="str">
            <v>20519006</v>
          </cell>
          <cell r="F232" t="str">
            <v>Not Required</v>
          </cell>
        </row>
        <row r="233">
          <cell r="C233" t="str">
            <v>20528006</v>
          </cell>
          <cell r="F233" t="str">
            <v>Not Required</v>
          </cell>
        </row>
        <row r="234">
          <cell r="C234" t="str">
            <v>20529006</v>
          </cell>
          <cell r="F234" t="str">
            <v>Not Required</v>
          </cell>
        </row>
        <row r="235">
          <cell r="C235" t="str">
            <v>20530006</v>
          </cell>
          <cell r="F235" t="str">
            <v>Not Required</v>
          </cell>
        </row>
        <row r="236">
          <cell r="C236" t="str">
            <v>20561006</v>
          </cell>
          <cell r="F236" t="str">
            <v>Not Required</v>
          </cell>
        </row>
        <row r="237">
          <cell r="C237" t="str">
            <v>20563006</v>
          </cell>
          <cell r="F237" t="str">
            <v>Not Required</v>
          </cell>
        </row>
        <row r="238">
          <cell r="C238" t="str">
            <v>20565006</v>
          </cell>
          <cell r="F238" t="str">
            <v>Not Required</v>
          </cell>
        </row>
        <row r="239">
          <cell r="C239" t="str">
            <v>20566006</v>
          </cell>
          <cell r="F239" t="str">
            <v>Not Required</v>
          </cell>
        </row>
        <row r="240">
          <cell r="C240" t="str">
            <v>20567006</v>
          </cell>
          <cell r="F240" t="str">
            <v>Not Required</v>
          </cell>
        </row>
        <row r="241">
          <cell r="C241" t="str">
            <v>20568006</v>
          </cell>
          <cell r="F241" t="str">
            <v>Not Required</v>
          </cell>
        </row>
        <row r="242">
          <cell r="C242" t="str">
            <v>20569006</v>
          </cell>
          <cell r="F242" t="str">
            <v>Not Required</v>
          </cell>
        </row>
        <row r="243">
          <cell r="C243" t="str">
            <v>20570006</v>
          </cell>
          <cell r="F243" t="str">
            <v>Not Required</v>
          </cell>
        </row>
        <row r="244">
          <cell r="C244" t="str">
            <v>20571006</v>
          </cell>
          <cell r="F244" t="str">
            <v>Required</v>
          </cell>
        </row>
        <row r="245">
          <cell r="C245" t="str">
            <v>20572006</v>
          </cell>
          <cell r="F245" t="str">
            <v>Not Required</v>
          </cell>
        </row>
        <row r="246">
          <cell r="C246" t="str">
            <v>20573006</v>
          </cell>
          <cell r="F246" t="str">
            <v>Required</v>
          </cell>
        </row>
        <row r="247">
          <cell r="C247" t="str">
            <v>20574006</v>
          </cell>
          <cell r="F247" t="str">
            <v>Not Required</v>
          </cell>
        </row>
        <row r="248">
          <cell r="C248" t="str">
            <v>20575006</v>
          </cell>
          <cell r="F248" t="str">
            <v>Required</v>
          </cell>
        </row>
        <row r="249">
          <cell r="C249" t="str">
            <v>20576006</v>
          </cell>
          <cell r="F249" t="str">
            <v>Not Required</v>
          </cell>
        </row>
        <row r="250">
          <cell r="C250" t="str">
            <v>20577006</v>
          </cell>
          <cell r="F250" t="str">
            <v>Required</v>
          </cell>
        </row>
        <row r="251">
          <cell r="C251" t="str">
            <v>20578006</v>
          </cell>
          <cell r="F251" t="str">
            <v>Not Required</v>
          </cell>
        </row>
        <row r="252">
          <cell r="C252" t="str">
            <v>20579006</v>
          </cell>
          <cell r="F252" t="str">
            <v>Required</v>
          </cell>
        </row>
        <row r="253">
          <cell r="C253" t="str">
            <v>20580006</v>
          </cell>
          <cell r="F253" t="str">
            <v>Not Required</v>
          </cell>
        </row>
        <row r="254">
          <cell r="C254" t="str">
            <v>20589006</v>
          </cell>
          <cell r="F254" t="str">
            <v>Not Required</v>
          </cell>
        </row>
        <row r="255">
          <cell r="C255" t="str">
            <v>20590006</v>
          </cell>
          <cell r="F255" t="str">
            <v>Not Required</v>
          </cell>
        </row>
        <row r="256">
          <cell r="C256" t="str">
            <v>20591006</v>
          </cell>
          <cell r="F256" t="str">
            <v>During inspection</v>
          </cell>
        </row>
        <row r="257">
          <cell r="C257" t="str">
            <v>20592006</v>
          </cell>
          <cell r="F257" t="str">
            <v>During inspection</v>
          </cell>
        </row>
        <row r="258">
          <cell r="C258" t="str">
            <v>20593006</v>
          </cell>
          <cell r="F258" t="str">
            <v>During inspection</v>
          </cell>
        </row>
        <row r="259">
          <cell r="C259" t="str">
            <v>20594006</v>
          </cell>
          <cell r="F259" t="str">
            <v>During inspection</v>
          </cell>
        </row>
        <row r="260">
          <cell r="C260" t="str">
            <v>20595006</v>
          </cell>
          <cell r="F260" t="str">
            <v>During inspection</v>
          </cell>
        </row>
        <row r="261">
          <cell r="C261" t="str">
            <v>20596006</v>
          </cell>
          <cell r="F261" t="str">
            <v>During inspection</v>
          </cell>
        </row>
        <row r="262">
          <cell r="C262" t="str">
            <v>21006011</v>
          </cell>
          <cell r="F262" t="str">
            <v>Not Required</v>
          </cell>
        </row>
        <row r="263">
          <cell r="C263" t="str">
            <v>25069006</v>
          </cell>
          <cell r="F263" t="str">
            <v>Not Required</v>
          </cell>
        </row>
        <row r="264">
          <cell r="C264" t="str">
            <v>25094006</v>
          </cell>
          <cell r="F264" t="str">
            <v>Required</v>
          </cell>
        </row>
        <row r="265">
          <cell r="C265" t="str">
            <v>25138006</v>
          </cell>
          <cell r="F265" t="str">
            <v>Not Required</v>
          </cell>
        </row>
        <row r="266">
          <cell r="C266" t="str">
            <v>25139006</v>
          </cell>
          <cell r="F266" t="str">
            <v>Not Required</v>
          </cell>
        </row>
        <row r="267">
          <cell r="C267" t="str">
            <v>25144006</v>
          </cell>
          <cell r="F267" t="str">
            <v>Not Required</v>
          </cell>
        </row>
        <row r="268">
          <cell r="C268" t="str">
            <v>25145006</v>
          </cell>
          <cell r="F268" t="str">
            <v>Not Required</v>
          </cell>
        </row>
        <row r="269">
          <cell r="C269" t="str">
            <v>25146006</v>
          </cell>
          <cell r="F269" t="str">
            <v>Not Required</v>
          </cell>
        </row>
        <row r="270">
          <cell r="C270" t="str">
            <v>25154006</v>
          </cell>
          <cell r="F270" t="str">
            <v>Not Required</v>
          </cell>
        </row>
        <row r="271">
          <cell r="C271" t="str">
            <v>25247006</v>
          </cell>
          <cell r="F271" t="str">
            <v>Not Required</v>
          </cell>
        </row>
        <row r="272">
          <cell r="C272" t="str">
            <v>25249006</v>
          </cell>
          <cell r="F272" t="str">
            <v>Not Required</v>
          </cell>
        </row>
        <row r="273">
          <cell r="C273" t="str">
            <v>25256006</v>
          </cell>
          <cell r="F273" t="str">
            <v>Not Required</v>
          </cell>
        </row>
        <row r="274">
          <cell r="C274" t="str">
            <v>25259006</v>
          </cell>
          <cell r="F274" t="str">
            <v>Not Required</v>
          </cell>
        </row>
        <row r="275">
          <cell r="C275" t="str">
            <v>25368006</v>
          </cell>
          <cell r="F275" t="str">
            <v>Not Required</v>
          </cell>
        </row>
        <row r="276">
          <cell r="C276" t="str">
            <v>25369006</v>
          </cell>
          <cell r="F276" t="str">
            <v>Not Required</v>
          </cell>
        </row>
        <row r="277">
          <cell r="C277" t="str">
            <v>25382006</v>
          </cell>
          <cell r="F277" t="str">
            <v>Not Required</v>
          </cell>
        </row>
        <row r="278">
          <cell r="C278" t="str">
            <v>25422006</v>
          </cell>
          <cell r="F278" t="str">
            <v>Not Required</v>
          </cell>
        </row>
        <row r="279">
          <cell r="C279" t="str">
            <v>25467006</v>
          </cell>
          <cell r="F279" t="str">
            <v>Required</v>
          </cell>
        </row>
        <row r="280">
          <cell r="C280" t="str">
            <v>25484006</v>
          </cell>
          <cell r="F280" t="str">
            <v>Not Required</v>
          </cell>
        </row>
        <row r="281">
          <cell r="C281" t="str">
            <v>25486006</v>
          </cell>
          <cell r="F281" t="str">
            <v>Not Required</v>
          </cell>
        </row>
        <row r="282">
          <cell r="C282" t="str">
            <v>25491006</v>
          </cell>
          <cell r="F282" t="str">
            <v>Not Required</v>
          </cell>
        </row>
        <row r="283">
          <cell r="C283" t="str">
            <v>25495006</v>
          </cell>
          <cell r="F283" t="str">
            <v>Not Required</v>
          </cell>
        </row>
        <row r="284">
          <cell r="C284" t="str">
            <v>25516006</v>
          </cell>
          <cell r="F284" t="str">
            <v>Not Required</v>
          </cell>
        </row>
        <row r="285">
          <cell r="C285" t="str">
            <v>25525006</v>
          </cell>
          <cell r="F285" t="str">
            <v>Required</v>
          </cell>
        </row>
        <row r="286">
          <cell r="C286" t="str">
            <v>25527006</v>
          </cell>
          <cell r="F286" t="str">
            <v>Required</v>
          </cell>
        </row>
        <row r="287">
          <cell r="C287" t="str">
            <v>25556006</v>
          </cell>
          <cell r="F287" t="str">
            <v>Required</v>
          </cell>
        </row>
        <row r="288">
          <cell r="C288" t="str">
            <v>25557006</v>
          </cell>
          <cell r="F288" t="str">
            <v>Required</v>
          </cell>
        </row>
        <row r="289">
          <cell r="C289" t="str">
            <v>25576006</v>
          </cell>
          <cell r="F289" t="str">
            <v>Not Required</v>
          </cell>
        </row>
        <row r="290">
          <cell r="C290" t="str">
            <v>25578006</v>
          </cell>
          <cell r="F290" t="str">
            <v>Not Required</v>
          </cell>
        </row>
        <row r="291">
          <cell r="C291" t="str">
            <v>25579006</v>
          </cell>
          <cell r="F291" t="str">
            <v>Not Required</v>
          </cell>
        </row>
        <row r="292">
          <cell r="C292" t="str">
            <v>25586006</v>
          </cell>
          <cell r="F292" t="str">
            <v>Not Required</v>
          </cell>
        </row>
        <row r="293">
          <cell r="C293" t="str">
            <v>25587006</v>
          </cell>
          <cell r="F293" t="str">
            <v>Not Required</v>
          </cell>
        </row>
        <row r="294">
          <cell r="C294" t="str">
            <v>25588006</v>
          </cell>
          <cell r="F294" t="str">
            <v>Not Required</v>
          </cell>
        </row>
        <row r="295">
          <cell r="C295" t="str">
            <v>25589006</v>
          </cell>
          <cell r="F295" t="str">
            <v>Not Required</v>
          </cell>
        </row>
        <row r="296">
          <cell r="C296" t="str">
            <v>25590006</v>
          </cell>
          <cell r="F296" t="str">
            <v>Not Required</v>
          </cell>
        </row>
        <row r="297">
          <cell r="C297" t="str">
            <v>25591006</v>
          </cell>
          <cell r="F297" t="str">
            <v>Not Required</v>
          </cell>
        </row>
        <row r="298">
          <cell r="C298" t="str">
            <v>25592006</v>
          </cell>
          <cell r="F298" t="str">
            <v>Not Required</v>
          </cell>
        </row>
        <row r="299">
          <cell r="C299" t="str">
            <v>25593006</v>
          </cell>
          <cell r="F299" t="str">
            <v>Not Required</v>
          </cell>
        </row>
        <row r="300">
          <cell r="C300" t="str">
            <v>25596006</v>
          </cell>
          <cell r="F300" t="str">
            <v>Not Required</v>
          </cell>
        </row>
        <row r="301">
          <cell r="C301" t="str">
            <v>25597006</v>
          </cell>
          <cell r="F301" t="str">
            <v>Not Required</v>
          </cell>
        </row>
        <row r="302">
          <cell r="C302" t="str">
            <v>25598006</v>
          </cell>
          <cell r="F302" t="str">
            <v>Not Required</v>
          </cell>
        </row>
        <row r="303">
          <cell r="C303" t="str">
            <v>25600006</v>
          </cell>
          <cell r="F303" t="str">
            <v>Not Required</v>
          </cell>
        </row>
        <row r="304">
          <cell r="C304" t="str">
            <v>25618006</v>
          </cell>
          <cell r="F304" t="str">
            <v>Not Required</v>
          </cell>
        </row>
        <row r="305">
          <cell r="C305" t="str">
            <v>25626006</v>
          </cell>
          <cell r="F305" t="str">
            <v>Not Required</v>
          </cell>
        </row>
        <row r="306">
          <cell r="C306" t="str">
            <v>25649006</v>
          </cell>
          <cell r="F306" t="str">
            <v>Not Required</v>
          </cell>
        </row>
        <row r="307">
          <cell r="C307" t="str">
            <v>25650006</v>
          </cell>
          <cell r="F307" t="str">
            <v>Not Required</v>
          </cell>
        </row>
        <row r="308">
          <cell r="C308" t="str">
            <v>25653006</v>
          </cell>
          <cell r="F308" t="str">
            <v>Not Required</v>
          </cell>
        </row>
        <row r="309">
          <cell r="C309" t="str">
            <v>25654006</v>
          </cell>
          <cell r="F309" t="str">
            <v>Not Required</v>
          </cell>
        </row>
        <row r="310">
          <cell r="C310" t="str">
            <v>25979006</v>
          </cell>
          <cell r="F310" t="str">
            <v>Not Required</v>
          </cell>
        </row>
        <row r="311">
          <cell r="C311" t="str">
            <v>33147006</v>
          </cell>
          <cell r="F311" t="str">
            <v>During inspection</v>
          </cell>
        </row>
        <row r="312">
          <cell r="C312" t="str">
            <v>33244006</v>
          </cell>
          <cell r="F312" t="str">
            <v>Not Required</v>
          </cell>
        </row>
        <row r="313">
          <cell r="C313" t="str">
            <v>33245006</v>
          </cell>
          <cell r="F313" t="str">
            <v>Not Required</v>
          </cell>
        </row>
        <row r="314">
          <cell r="C314" t="str">
            <v>33247006</v>
          </cell>
          <cell r="F314" t="str">
            <v>During inspection</v>
          </cell>
        </row>
        <row r="315">
          <cell r="C315" t="str">
            <v>33248006</v>
          </cell>
          <cell r="F315" t="str">
            <v>During inspection</v>
          </cell>
        </row>
        <row r="316">
          <cell r="C316" t="str">
            <v>33260006</v>
          </cell>
          <cell r="F316" t="str">
            <v>During inspection</v>
          </cell>
        </row>
        <row r="317">
          <cell r="C317" t="str">
            <v>33261006</v>
          </cell>
          <cell r="F317" t="str">
            <v>During inspection</v>
          </cell>
        </row>
        <row r="318">
          <cell r="C318" t="str">
            <v>33265006</v>
          </cell>
          <cell r="F318" t="str">
            <v>During inspection</v>
          </cell>
        </row>
        <row r="319">
          <cell r="C319" t="str">
            <v>33267006</v>
          </cell>
          <cell r="F319" t="str">
            <v>During inspection</v>
          </cell>
        </row>
        <row r="320">
          <cell r="C320" t="str">
            <v>33268006</v>
          </cell>
          <cell r="F320" t="str">
            <v>During inspection</v>
          </cell>
        </row>
        <row r="321">
          <cell r="C321" t="str">
            <v>33269006</v>
          </cell>
          <cell r="F321" t="str">
            <v>During inspection</v>
          </cell>
        </row>
        <row r="322">
          <cell r="C322" t="str">
            <v>33274006</v>
          </cell>
          <cell r="F322" t="str">
            <v>During inspection</v>
          </cell>
        </row>
        <row r="323">
          <cell r="C323" t="str">
            <v>33275006</v>
          </cell>
          <cell r="F323" t="str">
            <v>During inspection</v>
          </cell>
        </row>
        <row r="324">
          <cell r="C324" t="str">
            <v>33279006</v>
          </cell>
          <cell r="F324" t="str">
            <v>During inspection</v>
          </cell>
        </row>
        <row r="325">
          <cell r="C325" t="str">
            <v>33281006</v>
          </cell>
          <cell r="F325" t="str">
            <v>During inspection</v>
          </cell>
        </row>
        <row r="326">
          <cell r="C326" t="str">
            <v>33286006</v>
          </cell>
          <cell r="F326" t="str">
            <v>Not Required</v>
          </cell>
        </row>
        <row r="327">
          <cell r="C327" t="str">
            <v>33288006</v>
          </cell>
          <cell r="F327" t="str">
            <v>Not Required</v>
          </cell>
        </row>
        <row r="328">
          <cell r="C328" t="str">
            <v>33290006</v>
          </cell>
          <cell r="F328" t="str">
            <v>Not Required</v>
          </cell>
        </row>
        <row r="329">
          <cell r="C329" t="str">
            <v>34195006</v>
          </cell>
          <cell r="F329" t="str">
            <v>Required</v>
          </cell>
        </row>
        <row r="330">
          <cell r="C330" t="str">
            <v>34501006</v>
          </cell>
          <cell r="F330" t="str">
            <v>Not Required</v>
          </cell>
        </row>
        <row r="331">
          <cell r="C331" t="str">
            <v>34502006</v>
          </cell>
          <cell r="F331" t="str">
            <v>Not Required</v>
          </cell>
        </row>
        <row r="332">
          <cell r="C332" t="str">
            <v>34504006</v>
          </cell>
          <cell r="F332" t="str">
            <v>During inspection</v>
          </cell>
        </row>
        <row r="333">
          <cell r="C333" t="str">
            <v>34505006</v>
          </cell>
          <cell r="F333" t="str">
            <v>During inspection</v>
          </cell>
        </row>
        <row r="334">
          <cell r="C334" t="str">
            <v>34506006</v>
          </cell>
          <cell r="F334" t="str">
            <v>During inspection</v>
          </cell>
        </row>
        <row r="335">
          <cell r="C335" t="str">
            <v>35052006</v>
          </cell>
          <cell r="F335" t="str">
            <v>Required</v>
          </cell>
        </row>
        <row r="336">
          <cell r="C336" t="str">
            <v>35101006</v>
          </cell>
          <cell r="F336" t="str">
            <v>Required</v>
          </cell>
        </row>
        <row r="337">
          <cell r="C337" t="str">
            <v>35102006</v>
          </cell>
          <cell r="F337" t="str">
            <v>Required</v>
          </cell>
        </row>
        <row r="338">
          <cell r="C338" t="str">
            <v>35104006</v>
          </cell>
          <cell r="F338" t="str">
            <v>Required</v>
          </cell>
        </row>
        <row r="339">
          <cell r="C339" t="str">
            <v>35133006</v>
          </cell>
          <cell r="F339" t="str">
            <v>Required</v>
          </cell>
        </row>
        <row r="340">
          <cell r="C340" t="str">
            <v>35141006</v>
          </cell>
          <cell r="F340" t="str">
            <v>Required</v>
          </cell>
        </row>
        <row r="341">
          <cell r="C341" t="str">
            <v>35146006</v>
          </cell>
          <cell r="F341" t="str">
            <v>Required</v>
          </cell>
        </row>
        <row r="342">
          <cell r="C342" t="str">
            <v>35151006</v>
          </cell>
          <cell r="F342" t="str">
            <v>Required</v>
          </cell>
        </row>
        <row r="343">
          <cell r="C343" t="str">
            <v>35245006</v>
          </cell>
          <cell r="F343" t="str">
            <v>Required</v>
          </cell>
        </row>
        <row r="344">
          <cell r="C344" t="str">
            <v>35250006</v>
          </cell>
          <cell r="F344" t="str">
            <v>Required</v>
          </cell>
        </row>
        <row r="345">
          <cell r="C345" t="str">
            <v>35262006</v>
          </cell>
          <cell r="F345" t="str">
            <v>Required</v>
          </cell>
        </row>
        <row r="346">
          <cell r="C346" t="str">
            <v>35263006</v>
          </cell>
          <cell r="F346" t="str">
            <v>Required</v>
          </cell>
        </row>
        <row r="347">
          <cell r="C347" t="str">
            <v>35264006</v>
          </cell>
          <cell r="F347" t="str">
            <v>Required</v>
          </cell>
        </row>
        <row r="348">
          <cell r="C348" t="str">
            <v>35265006</v>
          </cell>
          <cell r="F348" t="str">
            <v>Required</v>
          </cell>
        </row>
        <row r="349">
          <cell r="C349" t="str">
            <v>35266006</v>
          </cell>
          <cell r="F349" t="str">
            <v>Required</v>
          </cell>
        </row>
        <row r="350">
          <cell r="C350" t="str">
            <v>35267006</v>
          </cell>
          <cell r="F350" t="str">
            <v>Required</v>
          </cell>
        </row>
        <row r="351">
          <cell r="C351" t="str">
            <v>35268006</v>
          </cell>
          <cell r="F351" t="str">
            <v>Required</v>
          </cell>
        </row>
        <row r="352">
          <cell r="C352" t="str">
            <v>35269006</v>
          </cell>
          <cell r="F352" t="str">
            <v>Required</v>
          </cell>
        </row>
        <row r="353">
          <cell r="C353" t="str">
            <v>35270006</v>
          </cell>
          <cell r="F353" t="str">
            <v>Required</v>
          </cell>
        </row>
        <row r="354">
          <cell r="C354" t="str">
            <v>35271006</v>
          </cell>
          <cell r="F354" t="str">
            <v>Required</v>
          </cell>
        </row>
        <row r="355">
          <cell r="C355" t="str">
            <v>35272006</v>
          </cell>
          <cell r="F355" t="str">
            <v>Required</v>
          </cell>
        </row>
        <row r="356">
          <cell r="C356" t="str">
            <v>35273006</v>
          </cell>
          <cell r="F356" t="str">
            <v>Required</v>
          </cell>
        </row>
        <row r="357">
          <cell r="C357" t="str">
            <v>35274006</v>
          </cell>
          <cell r="F357" t="str">
            <v>Required</v>
          </cell>
        </row>
        <row r="358">
          <cell r="C358" t="str">
            <v>35275006</v>
          </cell>
          <cell r="F358" t="str">
            <v>Required</v>
          </cell>
        </row>
        <row r="359">
          <cell r="C359" t="str">
            <v>35276006</v>
          </cell>
          <cell r="F359" t="str">
            <v>Required</v>
          </cell>
        </row>
        <row r="360">
          <cell r="C360" t="str">
            <v>35277006</v>
          </cell>
          <cell r="F360" t="str">
            <v>Required</v>
          </cell>
        </row>
        <row r="361">
          <cell r="C361" t="str">
            <v>35278006</v>
          </cell>
          <cell r="F361" t="str">
            <v>Required</v>
          </cell>
        </row>
        <row r="362">
          <cell r="C362" t="str">
            <v>35279006</v>
          </cell>
          <cell r="F362" t="str">
            <v>Required</v>
          </cell>
        </row>
        <row r="363">
          <cell r="C363" t="str">
            <v>35280006</v>
          </cell>
          <cell r="F363" t="str">
            <v>Required</v>
          </cell>
        </row>
        <row r="364">
          <cell r="C364" t="str">
            <v>35281006</v>
          </cell>
          <cell r="F364" t="str">
            <v>Required</v>
          </cell>
        </row>
        <row r="365">
          <cell r="C365" t="str">
            <v>35286006</v>
          </cell>
          <cell r="F365" t="str">
            <v>Required</v>
          </cell>
        </row>
        <row r="366">
          <cell r="C366" t="str">
            <v>35288006</v>
          </cell>
          <cell r="F366" t="str">
            <v>Required</v>
          </cell>
        </row>
        <row r="367">
          <cell r="C367" t="str">
            <v>35289006</v>
          </cell>
          <cell r="F367" t="str">
            <v>Required</v>
          </cell>
        </row>
        <row r="368">
          <cell r="C368" t="str">
            <v>35290006</v>
          </cell>
          <cell r="F368" t="str">
            <v>Required</v>
          </cell>
        </row>
        <row r="369">
          <cell r="C369" t="str">
            <v>35291006</v>
          </cell>
          <cell r="F369" t="str">
            <v>Required</v>
          </cell>
        </row>
        <row r="370">
          <cell r="C370" t="str">
            <v>35292006</v>
          </cell>
          <cell r="F370" t="str">
            <v>During inspection</v>
          </cell>
        </row>
        <row r="371">
          <cell r="C371" t="str">
            <v>35293006</v>
          </cell>
          <cell r="F371" t="str">
            <v>During inspection</v>
          </cell>
        </row>
        <row r="372">
          <cell r="C372" t="str">
            <v>35302006</v>
          </cell>
          <cell r="F372" t="str">
            <v>Required</v>
          </cell>
        </row>
        <row r="373">
          <cell r="C373" t="str">
            <v>35303006</v>
          </cell>
          <cell r="F373" t="str">
            <v>Required</v>
          </cell>
        </row>
        <row r="374">
          <cell r="C374" t="str">
            <v>35306006</v>
          </cell>
          <cell r="F374" t="str">
            <v>Required</v>
          </cell>
        </row>
        <row r="375">
          <cell r="C375" t="str">
            <v>35308006</v>
          </cell>
          <cell r="F375" t="str">
            <v>Required</v>
          </cell>
        </row>
        <row r="376">
          <cell r="C376" t="str">
            <v>35311006</v>
          </cell>
          <cell r="F376" t="str">
            <v>Required</v>
          </cell>
        </row>
        <row r="377">
          <cell r="C377" t="str">
            <v>35312006</v>
          </cell>
          <cell r="F377" t="str">
            <v>Required</v>
          </cell>
        </row>
        <row r="378">
          <cell r="C378" t="str">
            <v>35313006</v>
          </cell>
          <cell r="F378" t="str">
            <v>Required</v>
          </cell>
        </row>
        <row r="379">
          <cell r="C379" t="str">
            <v>35318006</v>
          </cell>
          <cell r="F379" t="str">
            <v>Required</v>
          </cell>
        </row>
        <row r="380">
          <cell r="C380" t="str">
            <v>35319006</v>
          </cell>
          <cell r="F380" t="str">
            <v>Required</v>
          </cell>
        </row>
        <row r="381">
          <cell r="C381" t="str">
            <v>35320006</v>
          </cell>
          <cell r="F381" t="str">
            <v>Required</v>
          </cell>
        </row>
        <row r="382">
          <cell r="C382" t="str">
            <v>35321006</v>
          </cell>
          <cell r="F382" t="str">
            <v>Required</v>
          </cell>
        </row>
        <row r="383">
          <cell r="C383" t="str">
            <v>35324006</v>
          </cell>
          <cell r="F383" t="str">
            <v>Required</v>
          </cell>
        </row>
        <row r="384">
          <cell r="C384" t="str">
            <v>35325006</v>
          </cell>
          <cell r="F384" t="str">
            <v>Required</v>
          </cell>
        </row>
        <row r="385">
          <cell r="C385" t="str">
            <v>35326006</v>
          </cell>
          <cell r="F385" t="str">
            <v>Required</v>
          </cell>
        </row>
        <row r="386">
          <cell r="C386" t="str">
            <v>35327006</v>
          </cell>
          <cell r="F386" t="str">
            <v>Required</v>
          </cell>
        </row>
        <row r="387">
          <cell r="C387" t="str">
            <v>35328006</v>
          </cell>
          <cell r="F387" t="str">
            <v>Required</v>
          </cell>
        </row>
        <row r="388">
          <cell r="C388" t="str">
            <v>35329006</v>
          </cell>
          <cell r="F388" t="str">
            <v>Required</v>
          </cell>
        </row>
        <row r="389">
          <cell r="C389" t="str">
            <v>35330006</v>
          </cell>
          <cell r="F389" t="str">
            <v>Not Required</v>
          </cell>
        </row>
        <row r="390">
          <cell r="C390" t="str">
            <v>35339006</v>
          </cell>
          <cell r="F390" t="str">
            <v>Not Required</v>
          </cell>
        </row>
        <row r="391">
          <cell r="C391" t="str">
            <v>35340006</v>
          </cell>
          <cell r="F391" t="str">
            <v>Not Required</v>
          </cell>
        </row>
        <row r="392">
          <cell r="C392" t="str">
            <v>35342006</v>
          </cell>
          <cell r="F392" t="str">
            <v>Required</v>
          </cell>
        </row>
        <row r="393">
          <cell r="C393" t="str">
            <v>35343006</v>
          </cell>
          <cell r="F393" t="str">
            <v>Required</v>
          </cell>
        </row>
        <row r="394">
          <cell r="C394" t="str">
            <v>35344006</v>
          </cell>
          <cell r="F394" t="str">
            <v>Required</v>
          </cell>
        </row>
        <row r="395">
          <cell r="C395" t="str">
            <v>35345006</v>
          </cell>
          <cell r="F395" t="str">
            <v>Required</v>
          </cell>
        </row>
        <row r="396">
          <cell r="C396" t="str">
            <v>35346006</v>
          </cell>
          <cell r="F396" t="str">
            <v>Required</v>
          </cell>
        </row>
        <row r="397">
          <cell r="C397" t="str">
            <v>35353006</v>
          </cell>
          <cell r="F397" t="str">
            <v>Required</v>
          </cell>
        </row>
        <row r="398">
          <cell r="C398" t="str">
            <v>35354006</v>
          </cell>
          <cell r="F398" t="str">
            <v>Required</v>
          </cell>
        </row>
        <row r="399">
          <cell r="C399" t="str">
            <v>35355006</v>
          </cell>
          <cell r="F399" t="str">
            <v>Required</v>
          </cell>
        </row>
        <row r="400">
          <cell r="C400" t="str">
            <v>35356006</v>
          </cell>
          <cell r="F400" t="str">
            <v>Required</v>
          </cell>
        </row>
        <row r="401">
          <cell r="C401" t="str">
            <v>35358006</v>
          </cell>
          <cell r="F401" t="str">
            <v>Required</v>
          </cell>
        </row>
        <row r="402">
          <cell r="C402" t="str">
            <v>35359006</v>
          </cell>
          <cell r="F402" t="str">
            <v>Required</v>
          </cell>
        </row>
        <row r="403">
          <cell r="C403" t="str">
            <v>35360006</v>
          </cell>
          <cell r="F403" t="str">
            <v>Required</v>
          </cell>
        </row>
        <row r="404">
          <cell r="C404" t="str">
            <v>35361006</v>
          </cell>
          <cell r="F404" t="str">
            <v>Required</v>
          </cell>
        </row>
        <row r="405">
          <cell r="C405" t="str">
            <v>35367006</v>
          </cell>
          <cell r="F405" t="str">
            <v>Required</v>
          </cell>
        </row>
        <row r="406">
          <cell r="C406" t="str">
            <v>35374006</v>
          </cell>
          <cell r="F406" t="str">
            <v>Required</v>
          </cell>
        </row>
        <row r="407">
          <cell r="C407" t="str">
            <v>35375006</v>
          </cell>
          <cell r="F407" t="str">
            <v>Required</v>
          </cell>
        </row>
        <row r="408">
          <cell r="C408" t="str">
            <v>35376006</v>
          </cell>
          <cell r="F408" t="str">
            <v>Required</v>
          </cell>
        </row>
        <row r="409">
          <cell r="C409" t="str">
            <v>35377006</v>
          </cell>
          <cell r="F409" t="str">
            <v>Required</v>
          </cell>
        </row>
        <row r="410">
          <cell r="C410" t="str">
            <v>35378006</v>
          </cell>
          <cell r="F410" t="str">
            <v>Required</v>
          </cell>
        </row>
        <row r="411">
          <cell r="C411" t="str">
            <v>35380006</v>
          </cell>
          <cell r="F411" t="str">
            <v>Required</v>
          </cell>
        </row>
        <row r="412">
          <cell r="C412" t="str">
            <v>35382006</v>
          </cell>
          <cell r="F412" t="str">
            <v>Required</v>
          </cell>
        </row>
        <row r="413">
          <cell r="C413" t="str">
            <v>35383006</v>
          </cell>
          <cell r="F413" t="str">
            <v>Required</v>
          </cell>
        </row>
        <row r="414">
          <cell r="C414" t="str">
            <v>35384006</v>
          </cell>
          <cell r="F414" t="str">
            <v>Required</v>
          </cell>
        </row>
        <row r="415">
          <cell r="C415" t="str">
            <v>35385006</v>
          </cell>
          <cell r="F415" t="str">
            <v>Required</v>
          </cell>
        </row>
        <row r="416">
          <cell r="C416" t="str">
            <v>35386006</v>
          </cell>
          <cell r="F416" t="str">
            <v>Required</v>
          </cell>
        </row>
        <row r="417">
          <cell r="C417" t="str">
            <v>35387006</v>
          </cell>
          <cell r="F417" t="str">
            <v>Required</v>
          </cell>
        </row>
        <row r="418">
          <cell r="C418" t="str">
            <v>35388006</v>
          </cell>
          <cell r="F418" t="str">
            <v>Required</v>
          </cell>
        </row>
        <row r="419">
          <cell r="C419" t="str">
            <v>35389006</v>
          </cell>
          <cell r="F419" t="str">
            <v>Required</v>
          </cell>
        </row>
        <row r="420">
          <cell r="C420" t="str">
            <v>35390006</v>
          </cell>
          <cell r="F420" t="str">
            <v>Required</v>
          </cell>
        </row>
        <row r="421">
          <cell r="C421" t="str">
            <v>35391006</v>
          </cell>
          <cell r="F421" t="str">
            <v>Required</v>
          </cell>
        </row>
        <row r="422">
          <cell r="C422" t="str">
            <v>35392006</v>
          </cell>
          <cell r="F422" t="str">
            <v>Required</v>
          </cell>
        </row>
        <row r="423">
          <cell r="C423" t="str">
            <v>35393006</v>
          </cell>
          <cell r="F423" t="str">
            <v>Required</v>
          </cell>
        </row>
        <row r="424">
          <cell r="C424" t="str">
            <v>35394006</v>
          </cell>
          <cell r="F424" t="str">
            <v>Required</v>
          </cell>
        </row>
        <row r="425">
          <cell r="C425" t="str">
            <v>35395006</v>
          </cell>
          <cell r="F425" t="str">
            <v>Required</v>
          </cell>
        </row>
        <row r="426">
          <cell r="C426" t="str">
            <v>35396006</v>
          </cell>
          <cell r="F426" t="str">
            <v>Required</v>
          </cell>
        </row>
        <row r="427">
          <cell r="C427" t="str">
            <v>35397006</v>
          </cell>
          <cell r="F427" t="str">
            <v>Required</v>
          </cell>
        </row>
        <row r="428">
          <cell r="C428" t="str">
            <v>35398006</v>
          </cell>
          <cell r="F428" t="str">
            <v>Required</v>
          </cell>
        </row>
        <row r="429">
          <cell r="C429" t="str">
            <v>35399006</v>
          </cell>
          <cell r="F429" t="str">
            <v>Required</v>
          </cell>
        </row>
        <row r="430">
          <cell r="C430" t="str">
            <v>35400006</v>
          </cell>
          <cell r="F430" t="str">
            <v>Required</v>
          </cell>
        </row>
        <row r="431">
          <cell r="C431" t="str">
            <v>35401006</v>
          </cell>
          <cell r="F431" t="str">
            <v>Required</v>
          </cell>
        </row>
        <row r="432">
          <cell r="C432" t="str">
            <v>35402006</v>
          </cell>
          <cell r="F432" t="str">
            <v>Required</v>
          </cell>
        </row>
        <row r="433">
          <cell r="C433" t="str">
            <v>35403006</v>
          </cell>
          <cell r="F433" t="str">
            <v>Required</v>
          </cell>
        </row>
        <row r="434">
          <cell r="C434" t="str">
            <v>35404006</v>
          </cell>
          <cell r="F434" t="str">
            <v>Required</v>
          </cell>
        </row>
        <row r="435">
          <cell r="C435" t="str">
            <v>35405006</v>
          </cell>
          <cell r="F435" t="str">
            <v>Required</v>
          </cell>
        </row>
        <row r="436">
          <cell r="C436" t="str">
            <v>35406006</v>
          </cell>
          <cell r="F436" t="str">
            <v>Required</v>
          </cell>
        </row>
        <row r="437">
          <cell r="C437" t="str">
            <v>35407006</v>
          </cell>
          <cell r="F437" t="str">
            <v>Required</v>
          </cell>
        </row>
        <row r="438">
          <cell r="C438" t="str">
            <v>35408006</v>
          </cell>
          <cell r="F438" t="str">
            <v>Required</v>
          </cell>
        </row>
        <row r="439">
          <cell r="C439" t="str">
            <v>35409006</v>
          </cell>
          <cell r="F439" t="str">
            <v>Not Required</v>
          </cell>
        </row>
        <row r="440">
          <cell r="C440" t="str">
            <v>35410006</v>
          </cell>
          <cell r="F440" t="str">
            <v>Not Required</v>
          </cell>
        </row>
        <row r="441">
          <cell r="C441" t="str">
            <v>35411006</v>
          </cell>
          <cell r="F441" t="str">
            <v>Not Required</v>
          </cell>
        </row>
        <row r="442">
          <cell r="C442" t="str">
            <v>35412006</v>
          </cell>
          <cell r="F442" t="str">
            <v>Required</v>
          </cell>
        </row>
        <row r="443">
          <cell r="C443" t="str">
            <v>35413006</v>
          </cell>
          <cell r="F443" t="str">
            <v>Required</v>
          </cell>
        </row>
        <row r="444">
          <cell r="C444" t="str">
            <v>35414006</v>
          </cell>
          <cell r="F444" t="str">
            <v>Required</v>
          </cell>
        </row>
        <row r="445">
          <cell r="C445" t="str">
            <v>35415006</v>
          </cell>
          <cell r="F445" t="str">
            <v>Required</v>
          </cell>
        </row>
        <row r="446">
          <cell r="C446" t="str">
            <v>35416006</v>
          </cell>
          <cell r="F446" t="str">
            <v>Required</v>
          </cell>
        </row>
        <row r="447">
          <cell r="C447" t="str">
            <v>35417006</v>
          </cell>
          <cell r="F447" t="str">
            <v>Required</v>
          </cell>
        </row>
        <row r="448">
          <cell r="C448" t="str">
            <v>35418006</v>
          </cell>
          <cell r="F448" t="str">
            <v>Required</v>
          </cell>
        </row>
        <row r="449">
          <cell r="C449" t="str">
            <v>35419006</v>
          </cell>
          <cell r="F449" t="str">
            <v>Required</v>
          </cell>
        </row>
        <row r="450">
          <cell r="C450" t="str">
            <v>35420006</v>
          </cell>
          <cell r="F450" t="str">
            <v>Required</v>
          </cell>
        </row>
        <row r="451">
          <cell r="C451" t="str">
            <v>35421006</v>
          </cell>
          <cell r="F451" t="str">
            <v>Required</v>
          </cell>
        </row>
        <row r="452">
          <cell r="C452" t="str">
            <v>35422006</v>
          </cell>
          <cell r="F452" t="str">
            <v>Required</v>
          </cell>
        </row>
        <row r="453">
          <cell r="C453" t="str">
            <v>35423006</v>
          </cell>
          <cell r="F453" t="str">
            <v>Required</v>
          </cell>
        </row>
        <row r="454">
          <cell r="C454" t="str">
            <v>35424006</v>
          </cell>
          <cell r="F454" t="str">
            <v>Required</v>
          </cell>
        </row>
        <row r="455">
          <cell r="C455" t="str">
            <v>35425006</v>
          </cell>
          <cell r="F455" t="str">
            <v>Required</v>
          </cell>
        </row>
        <row r="456">
          <cell r="C456" t="str">
            <v>35432006</v>
          </cell>
          <cell r="F456" t="str">
            <v>Required</v>
          </cell>
        </row>
        <row r="457">
          <cell r="C457" t="str">
            <v>35434006</v>
          </cell>
          <cell r="F457" t="str">
            <v>Required</v>
          </cell>
        </row>
        <row r="458">
          <cell r="C458" t="str">
            <v>35435006</v>
          </cell>
          <cell r="F458" t="str">
            <v>Required</v>
          </cell>
        </row>
        <row r="459">
          <cell r="C459" t="str">
            <v>35436006</v>
          </cell>
          <cell r="F459" t="str">
            <v>Required</v>
          </cell>
        </row>
        <row r="460">
          <cell r="C460" t="str">
            <v>35443006</v>
          </cell>
          <cell r="F460" t="str">
            <v>Required</v>
          </cell>
        </row>
        <row r="461">
          <cell r="C461" t="str">
            <v>35444006</v>
          </cell>
          <cell r="F461" t="str">
            <v>Required</v>
          </cell>
        </row>
        <row r="462">
          <cell r="C462" t="str">
            <v>35445006</v>
          </cell>
          <cell r="F462" t="str">
            <v>Required</v>
          </cell>
        </row>
        <row r="463">
          <cell r="C463" t="str">
            <v>35452006</v>
          </cell>
          <cell r="F463" t="str">
            <v>Required</v>
          </cell>
        </row>
        <row r="464">
          <cell r="C464" t="str">
            <v>35453006</v>
          </cell>
          <cell r="F464" t="str">
            <v>Required</v>
          </cell>
        </row>
        <row r="465">
          <cell r="C465" t="str">
            <v>35454006</v>
          </cell>
          <cell r="F465" t="str">
            <v>Required</v>
          </cell>
        </row>
        <row r="466">
          <cell r="C466" t="str">
            <v>35455006</v>
          </cell>
          <cell r="F466" t="str">
            <v>Required</v>
          </cell>
        </row>
        <row r="467">
          <cell r="C467" t="str">
            <v>35456006</v>
          </cell>
          <cell r="F467" t="str">
            <v>Required</v>
          </cell>
        </row>
        <row r="468">
          <cell r="C468" t="str">
            <v>35457006</v>
          </cell>
          <cell r="F468" t="str">
            <v>Required</v>
          </cell>
        </row>
        <row r="469">
          <cell r="C469" t="str">
            <v>35459006</v>
          </cell>
          <cell r="F469" t="str">
            <v>Not Required</v>
          </cell>
        </row>
        <row r="470">
          <cell r="C470" t="str">
            <v>35460006</v>
          </cell>
          <cell r="F470" t="str">
            <v>Not Required</v>
          </cell>
        </row>
        <row r="471">
          <cell r="C471" t="str">
            <v>35461006</v>
          </cell>
          <cell r="F471" t="str">
            <v>Required</v>
          </cell>
        </row>
        <row r="472">
          <cell r="C472" t="str">
            <v>35462006</v>
          </cell>
          <cell r="F472" t="str">
            <v>Not Required</v>
          </cell>
        </row>
        <row r="473">
          <cell r="C473" t="str">
            <v>35463006</v>
          </cell>
          <cell r="F473" t="str">
            <v>Required</v>
          </cell>
        </row>
        <row r="474">
          <cell r="C474" t="str">
            <v>35464006</v>
          </cell>
          <cell r="F474" t="str">
            <v>Required</v>
          </cell>
        </row>
        <row r="475">
          <cell r="C475" t="str">
            <v>35465006</v>
          </cell>
          <cell r="F475" t="str">
            <v>Required</v>
          </cell>
        </row>
        <row r="476">
          <cell r="C476" t="str">
            <v>35466006</v>
          </cell>
          <cell r="F476" t="str">
            <v>Not Required</v>
          </cell>
        </row>
        <row r="477">
          <cell r="C477" t="str">
            <v>35467006</v>
          </cell>
          <cell r="F477" t="str">
            <v>Required</v>
          </cell>
        </row>
        <row r="478">
          <cell r="C478" t="str">
            <v>35468006</v>
          </cell>
          <cell r="F478" t="str">
            <v>Not Required</v>
          </cell>
        </row>
        <row r="479">
          <cell r="C479" t="str">
            <v>35469006</v>
          </cell>
          <cell r="F479" t="str">
            <v>Not Required</v>
          </cell>
        </row>
        <row r="480">
          <cell r="C480" t="str">
            <v>35470006</v>
          </cell>
          <cell r="F480" t="str">
            <v>Not Required</v>
          </cell>
        </row>
        <row r="481">
          <cell r="C481" t="str">
            <v>35471006</v>
          </cell>
          <cell r="F481" t="str">
            <v>Required</v>
          </cell>
        </row>
        <row r="482">
          <cell r="C482" t="str">
            <v>35472006</v>
          </cell>
          <cell r="F482" t="str">
            <v>Not Required</v>
          </cell>
        </row>
        <row r="483">
          <cell r="C483" t="str">
            <v>35473006</v>
          </cell>
          <cell r="F483" t="str">
            <v>Required</v>
          </cell>
        </row>
        <row r="484">
          <cell r="C484" t="str">
            <v>35474006</v>
          </cell>
          <cell r="F484" t="str">
            <v>Required</v>
          </cell>
        </row>
        <row r="485">
          <cell r="C485" t="str">
            <v>35475006</v>
          </cell>
          <cell r="F485" t="str">
            <v>Required</v>
          </cell>
        </row>
        <row r="486">
          <cell r="C486" t="str">
            <v>35476006</v>
          </cell>
          <cell r="F486" t="str">
            <v>Not Required</v>
          </cell>
        </row>
        <row r="487">
          <cell r="C487" t="str">
            <v>35477006</v>
          </cell>
          <cell r="F487" t="str">
            <v>Required</v>
          </cell>
        </row>
        <row r="488">
          <cell r="C488" t="str">
            <v>35478006</v>
          </cell>
          <cell r="F488" t="str">
            <v>Not Required</v>
          </cell>
        </row>
        <row r="489">
          <cell r="C489" t="str">
            <v>35479006</v>
          </cell>
          <cell r="F489" t="str">
            <v>Not Required</v>
          </cell>
        </row>
        <row r="490">
          <cell r="C490" t="str">
            <v>35480006</v>
          </cell>
          <cell r="F490" t="str">
            <v>Not Required</v>
          </cell>
        </row>
        <row r="491">
          <cell r="C491" t="str">
            <v>35481006</v>
          </cell>
          <cell r="F491" t="str">
            <v>Required</v>
          </cell>
        </row>
        <row r="492">
          <cell r="C492" t="str">
            <v>35482006</v>
          </cell>
          <cell r="F492" t="str">
            <v>Not Required</v>
          </cell>
        </row>
        <row r="493">
          <cell r="C493" t="str">
            <v>35483006</v>
          </cell>
          <cell r="F493" t="str">
            <v>Required</v>
          </cell>
        </row>
        <row r="494">
          <cell r="C494" t="str">
            <v>35484006</v>
          </cell>
          <cell r="F494" t="str">
            <v>Required</v>
          </cell>
        </row>
        <row r="495">
          <cell r="C495" t="str">
            <v>35485006</v>
          </cell>
          <cell r="F495" t="str">
            <v>Required</v>
          </cell>
        </row>
        <row r="496">
          <cell r="C496" t="str">
            <v>35486006</v>
          </cell>
          <cell r="F496" t="str">
            <v>Not Required</v>
          </cell>
        </row>
        <row r="497">
          <cell r="C497" t="str">
            <v>35487006</v>
          </cell>
          <cell r="F497" t="str">
            <v>Required</v>
          </cell>
        </row>
        <row r="498">
          <cell r="C498" t="str">
            <v>35488006</v>
          </cell>
          <cell r="F498" t="str">
            <v>Not Required</v>
          </cell>
        </row>
        <row r="499">
          <cell r="C499" t="str">
            <v>35489006</v>
          </cell>
          <cell r="F499" t="str">
            <v>Not Required</v>
          </cell>
        </row>
        <row r="500">
          <cell r="C500" t="str">
            <v>35491006</v>
          </cell>
          <cell r="F500" t="str">
            <v>Not Required</v>
          </cell>
        </row>
        <row r="501">
          <cell r="C501" t="str">
            <v>35492006</v>
          </cell>
          <cell r="F501" t="str">
            <v>Not Required</v>
          </cell>
        </row>
        <row r="502">
          <cell r="C502" t="str">
            <v>35493006</v>
          </cell>
          <cell r="F502" t="str">
            <v>Not Required</v>
          </cell>
        </row>
        <row r="503">
          <cell r="C503" t="str">
            <v>35494006</v>
          </cell>
          <cell r="F503" t="str">
            <v>Not Required</v>
          </cell>
        </row>
        <row r="504">
          <cell r="C504" t="str">
            <v>35495006</v>
          </cell>
          <cell r="F504" t="str">
            <v>Required</v>
          </cell>
        </row>
        <row r="505">
          <cell r="C505" t="str">
            <v>35496006</v>
          </cell>
          <cell r="F505" t="str">
            <v>Required</v>
          </cell>
        </row>
        <row r="506">
          <cell r="C506" t="str">
            <v>35497006</v>
          </cell>
          <cell r="F506" t="str">
            <v>Not Required</v>
          </cell>
        </row>
        <row r="507">
          <cell r="C507" t="str">
            <v>35498006</v>
          </cell>
          <cell r="F507" t="str">
            <v>Not Required</v>
          </cell>
        </row>
        <row r="508">
          <cell r="C508" t="str">
            <v>35499006</v>
          </cell>
          <cell r="F508" t="str">
            <v>Not Required</v>
          </cell>
        </row>
        <row r="509">
          <cell r="C509" t="str">
            <v>35500006</v>
          </cell>
          <cell r="F509" t="str">
            <v>Not Required</v>
          </cell>
        </row>
        <row r="510">
          <cell r="C510" t="str">
            <v>35501006</v>
          </cell>
          <cell r="F510" t="str">
            <v>Not Required</v>
          </cell>
        </row>
        <row r="511">
          <cell r="C511" t="str">
            <v>35504006</v>
          </cell>
          <cell r="F511" t="str">
            <v>Required</v>
          </cell>
        </row>
        <row r="512">
          <cell r="C512" t="str">
            <v>35505006</v>
          </cell>
          <cell r="F512" t="str">
            <v>Required</v>
          </cell>
        </row>
        <row r="513">
          <cell r="C513" t="str">
            <v>35506006</v>
          </cell>
          <cell r="F513" t="str">
            <v>Required</v>
          </cell>
        </row>
        <row r="514">
          <cell r="C514" t="str">
            <v>35507006</v>
          </cell>
          <cell r="F514" t="str">
            <v>Required</v>
          </cell>
        </row>
        <row r="515">
          <cell r="C515" t="str">
            <v>35508006</v>
          </cell>
          <cell r="F515" t="str">
            <v>Required</v>
          </cell>
        </row>
        <row r="516">
          <cell r="C516" t="str">
            <v>35509006</v>
          </cell>
          <cell r="F516" t="str">
            <v>Required</v>
          </cell>
        </row>
        <row r="517">
          <cell r="C517" t="str">
            <v>35510006</v>
          </cell>
          <cell r="F517" t="str">
            <v>Required</v>
          </cell>
        </row>
        <row r="518">
          <cell r="C518" t="str">
            <v>35511006</v>
          </cell>
          <cell r="F518" t="str">
            <v>Required</v>
          </cell>
        </row>
        <row r="519">
          <cell r="C519" t="str">
            <v>35512006</v>
          </cell>
          <cell r="F519" t="str">
            <v>Required</v>
          </cell>
        </row>
        <row r="520">
          <cell r="C520" t="str">
            <v>35513006</v>
          </cell>
          <cell r="F520" t="str">
            <v>Required</v>
          </cell>
        </row>
        <row r="521">
          <cell r="C521" t="str">
            <v>35514006</v>
          </cell>
          <cell r="F521" t="str">
            <v>Required</v>
          </cell>
        </row>
        <row r="522">
          <cell r="C522" t="str">
            <v>35515006</v>
          </cell>
          <cell r="F522" t="str">
            <v>Required</v>
          </cell>
        </row>
        <row r="523">
          <cell r="C523" t="str">
            <v>35516006</v>
          </cell>
          <cell r="F523" t="str">
            <v>Required</v>
          </cell>
        </row>
        <row r="524">
          <cell r="C524" t="str">
            <v>35517006</v>
          </cell>
          <cell r="F524" t="str">
            <v>Required</v>
          </cell>
        </row>
        <row r="525">
          <cell r="C525" t="str">
            <v>35518006</v>
          </cell>
          <cell r="F525" t="str">
            <v>Required</v>
          </cell>
        </row>
        <row r="526">
          <cell r="C526" t="str">
            <v>35519006</v>
          </cell>
          <cell r="F526" t="str">
            <v>Required</v>
          </cell>
        </row>
        <row r="527">
          <cell r="C527" t="str">
            <v>35520006</v>
          </cell>
          <cell r="F527" t="str">
            <v>Required</v>
          </cell>
        </row>
        <row r="528">
          <cell r="C528" t="str">
            <v>35521006</v>
          </cell>
          <cell r="F528" t="str">
            <v>Required</v>
          </cell>
        </row>
        <row r="529">
          <cell r="C529" t="str">
            <v>35522006</v>
          </cell>
          <cell r="F529" t="str">
            <v>Required</v>
          </cell>
        </row>
        <row r="530">
          <cell r="C530" t="str">
            <v>35523006</v>
          </cell>
          <cell r="F530" t="str">
            <v>Required</v>
          </cell>
        </row>
        <row r="531">
          <cell r="C531" t="str">
            <v>35524006</v>
          </cell>
          <cell r="F531" t="str">
            <v>Required</v>
          </cell>
        </row>
        <row r="532">
          <cell r="C532" t="str">
            <v>35525006</v>
          </cell>
          <cell r="F532" t="str">
            <v>Required</v>
          </cell>
        </row>
        <row r="533">
          <cell r="C533" t="str">
            <v>35526006</v>
          </cell>
          <cell r="F533" t="str">
            <v>Required</v>
          </cell>
        </row>
        <row r="534">
          <cell r="C534" t="str">
            <v>35527006</v>
          </cell>
          <cell r="F534" t="str">
            <v>Required</v>
          </cell>
        </row>
        <row r="535">
          <cell r="C535" t="str">
            <v>35528006</v>
          </cell>
          <cell r="F535" t="str">
            <v>Required</v>
          </cell>
        </row>
        <row r="536">
          <cell r="C536" t="str">
            <v>35529006</v>
          </cell>
          <cell r="F536" t="str">
            <v>Required</v>
          </cell>
        </row>
        <row r="537">
          <cell r="C537" t="str">
            <v>35530006</v>
          </cell>
          <cell r="F537" t="str">
            <v>Required</v>
          </cell>
        </row>
        <row r="538">
          <cell r="C538" t="str">
            <v>35531006</v>
          </cell>
          <cell r="F538" t="str">
            <v>Required</v>
          </cell>
        </row>
        <row r="539">
          <cell r="C539" t="str">
            <v>35532006</v>
          </cell>
          <cell r="F539" t="str">
            <v>Required</v>
          </cell>
        </row>
        <row r="540">
          <cell r="C540" t="str">
            <v>35533006</v>
          </cell>
          <cell r="F540" t="str">
            <v>Required</v>
          </cell>
        </row>
        <row r="541">
          <cell r="C541" t="str">
            <v>35534006</v>
          </cell>
          <cell r="F541" t="str">
            <v>Required</v>
          </cell>
        </row>
        <row r="542">
          <cell r="C542" t="str">
            <v>35535006</v>
          </cell>
          <cell r="F542" t="str">
            <v>Required</v>
          </cell>
        </row>
        <row r="543">
          <cell r="C543" t="str">
            <v>35536006</v>
          </cell>
          <cell r="F543" t="str">
            <v>Required</v>
          </cell>
        </row>
        <row r="544">
          <cell r="C544" t="str">
            <v>35537006</v>
          </cell>
          <cell r="F544" t="str">
            <v>Required</v>
          </cell>
        </row>
        <row r="545">
          <cell r="C545" t="str">
            <v>35538006</v>
          </cell>
          <cell r="F545" t="str">
            <v>Required</v>
          </cell>
        </row>
        <row r="546">
          <cell r="C546" t="str">
            <v>35539006</v>
          </cell>
          <cell r="F546" t="str">
            <v>Required</v>
          </cell>
        </row>
        <row r="547">
          <cell r="C547" t="str">
            <v>35540006</v>
          </cell>
          <cell r="F547" t="str">
            <v>Required</v>
          </cell>
        </row>
        <row r="548">
          <cell r="C548" t="str">
            <v>35541006</v>
          </cell>
          <cell r="F548" t="str">
            <v>Required</v>
          </cell>
        </row>
        <row r="549">
          <cell r="C549" t="str">
            <v>35542006</v>
          </cell>
          <cell r="F549" t="str">
            <v>Required</v>
          </cell>
        </row>
        <row r="550">
          <cell r="C550" t="str">
            <v>35543006</v>
          </cell>
          <cell r="F550" t="str">
            <v>Not Required</v>
          </cell>
        </row>
        <row r="551">
          <cell r="C551" t="str">
            <v>35544006</v>
          </cell>
          <cell r="F551" t="str">
            <v>Required</v>
          </cell>
        </row>
        <row r="552">
          <cell r="C552" t="str">
            <v>35545006</v>
          </cell>
          <cell r="F552" t="str">
            <v>Required</v>
          </cell>
        </row>
        <row r="553">
          <cell r="C553" t="str">
            <v>35546006</v>
          </cell>
          <cell r="F553" t="str">
            <v>Required</v>
          </cell>
        </row>
        <row r="554">
          <cell r="C554" t="str">
            <v>35547006</v>
          </cell>
          <cell r="F554" t="str">
            <v>Required</v>
          </cell>
        </row>
        <row r="555">
          <cell r="C555" t="str">
            <v>35548006</v>
          </cell>
          <cell r="F555" t="str">
            <v>Required</v>
          </cell>
        </row>
        <row r="556">
          <cell r="C556" t="str">
            <v>35549006</v>
          </cell>
          <cell r="F556" t="str">
            <v>Required</v>
          </cell>
        </row>
        <row r="557">
          <cell r="C557" t="str">
            <v>35550006</v>
          </cell>
          <cell r="F557" t="str">
            <v>Required</v>
          </cell>
        </row>
        <row r="558">
          <cell r="C558" t="str">
            <v>35551006</v>
          </cell>
          <cell r="F558" t="str">
            <v>Required</v>
          </cell>
        </row>
        <row r="559">
          <cell r="C559" t="str">
            <v>35552006</v>
          </cell>
          <cell r="F559" t="str">
            <v>Not Required</v>
          </cell>
        </row>
        <row r="560">
          <cell r="C560" t="str">
            <v>35553006</v>
          </cell>
          <cell r="F560" t="str">
            <v>Not Required</v>
          </cell>
        </row>
        <row r="561">
          <cell r="C561" t="str">
            <v>35554006</v>
          </cell>
          <cell r="F561" t="str">
            <v>Not Required</v>
          </cell>
        </row>
        <row r="562">
          <cell r="C562" t="str">
            <v>35555006</v>
          </cell>
          <cell r="F562" t="str">
            <v>Not Required</v>
          </cell>
        </row>
        <row r="563">
          <cell r="C563" t="str">
            <v>35556006</v>
          </cell>
          <cell r="F563" t="str">
            <v>Required</v>
          </cell>
        </row>
        <row r="564">
          <cell r="C564" t="str">
            <v>35557006</v>
          </cell>
          <cell r="F564" t="str">
            <v>Required</v>
          </cell>
        </row>
        <row r="565">
          <cell r="C565" t="str">
            <v>35558006</v>
          </cell>
          <cell r="F565" t="str">
            <v>Required</v>
          </cell>
        </row>
        <row r="566">
          <cell r="C566" t="str">
            <v>35559006</v>
          </cell>
          <cell r="F566" t="str">
            <v>Required</v>
          </cell>
        </row>
        <row r="567">
          <cell r="C567" t="str">
            <v>35560006</v>
          </cell>
          <cell r="F567" t="str">
            <v>Not Required</v>
          </cell>
        </row>
        <row r="568">
          <cell r="C568" t="str">
            <v>35561006</v>
          </cell>
          <cell r="F568" t="str">
            <v>Not Required</v>
          </cell>
        </row>
        <row r="569">
          <cell r="C569" t="str">
            <v>35562006</v>
          </cell>
          <cell r="F569" t="str">
            <v>Not Required</v>
          </cell>
        </row>
        <row r="570">
          <cell r="C570" t="str">
            <v>35563006</v>
          </cell>
          <cell r="F570" t="str">
            <v>Not Required</v>
          </cell>
        </row>
        <row r="571">
          <cell r="C571" t="str">
            <v>35564006</v>
          </cell>
          <cell r="F571" t="str">
            <v>Not Required</v>
          </cell>
        </row>
        <row r="572">
          <cell r="C572" t="str">
            <v>35565006</v>
          </cell>
          <cell r="F572" t="str">
            <v>Not Required</v>
          </cell>
        </row>
        <row r="573">
          <cell r="C573" t="str">
            <v>35566006</v>
          </cell>
          <cell r="F573" t="str">
            <v>Not Required</v>
          </cell>
        </row>
        <row r="574">
          <cell r="C574" t="str">
            <v>35567006</v>
          </cell>
          <cell r="F574" t="str">
            <v>Not Required</v>
          </cell>
        </row>
        <row r="575">
          <cell r="C575" t="str">
            <v>35568006</v>
          </cell>
          <cell r="F575" t="str">
            <v>Not Required</v>
          </cell>
        </row>
        <row r="576">
          <cell r="C576" t="str">
            <v>35569006</v>
          </cell>
          <cell r="F576" t="str">
            <v>Not Required</v>
          </cell>
        </row>
        <row r="577">
          <cell r="C577" t="str">
            <v>35570006</v>
          </cell>
          <cell r="F577" t="str">
            <v>Not Required</v>
          </cell>
        </row>
        <row r="578">
          <cell r="C578" t="str">
            <v>35571006</v>
          </cell>
          <cell r="F578" t="str">
            <v>Not Required</v>
          </cell>
        </row>
        <row r="579">
          <cell r="C579" t="str">
            <v>35572006</v>
          </cell>
          <cell r="F579" t="str">
            <v>Not Required</v>
          </cell>
        </row>
        <row r="580">
          <cell r="C580" t="str">
            <v>35573006</v>
          </cell>
          <cell r="F580" t="str">
            <v>Not Required</v>
          </cell>
        </row>
        <row r="581">
          <cell r="C581" t="str">
            <v>35574006</v>
          </cell>
          <cell r="F581" t="str">
            <v>Not Required</v>
          </cell>
        </row>
        <row r="582">
          <cell r="C582" t="str">
            <v>35575006</v>
          </cell>
          <cell r="F582" t="str">
            <v>Not Required</v>
          </cell>
        </row>
        <row r="583">
          <cell r="C583" t="str">
            <v>35576006</v>
          </cell>
          <cell r="F583" t="str">
            <v>Not Required</v>
          </cell>
        </row>
        <row r="584">
          <cell r="C584" t="str">
            <v>35577006</v>
          </cell>
          <cell r="F584" t="str">
            <v>Not Required</v>
          </cell>
        </row>
        <row r="585">
          <cell r="C585" t="str">
            <v>35578006</v>
          </cell>
          <cell r="F585" t="str">
            <v>Not Required</v>
          </cell>
        </row>
        <row r="586">
          <cell r="C586" t="str">
            <v>35579006</v>
          </cell>
          <cell r="F586" t="str">
            <v>During inspection</v>
          </cell>
        </row>
        <row r="587">
          <cell r="C587" t="str">
            <v>35580006</v>
          </cell>
          <cell r="F587" t="str">
            <v>During inspection</v>
          </cell>
        </row>
        <row r="588">
          <cell r="C588" t="str">
            <v>35581006</v>
          </cell>
          <cell r="F588" t="str">
            <v>During inspection</v>
          </cell>
        </row>
        <row r="589">
          <cell r="C589" t="str">
            <v>35582006</v>
          </cell>
          <cell r="F589" t="str">
            <v>During inspection</v>
          </cell>
        </row>
        <row r="590">
          <cell r="C590" t="str">
            <v>35583006</v>
          </cell>
          <cell r="F590" t="str">
            <v>During inspection</v>
          </cell>
        </row>
        <row r="591">
          <cell r="C591" t="str">
            <v>35584006</v>
          </cell>
          <cell r="F591" t="str">
            <v>During inspection</v>
          </cell>
        </row>
        <row r="592">
          <cell r="C592" t="str">
            <v>35585006</v>
          </cell>
          <cell r="F592" t="str">
            <v>During inspection</v>
          </cell>
        </row>
        <row r="593">
          <cell r="C593" t="str">
            <v>35586006</v>
          </cell>
          <cell r="F593" t="str">
            <v>During inspection</v>
          </cell>
        </row>
        <row r="594">
          <cell r="C594" t="str">
            <v>35587006</v>
          </cell>
          <cell r="F594" t="str">
            <v>During inspection</v>
          </cell>
        </row>
        <row r="595">
          <cell r="C595" t="str">
            <v>35588006</v>
          </cell>
          <cell r="F595" t="str">
            <v>During inspection</v>
          </cell>
        </row>
        <row r="596">
          <cell r="C596" t="str">
            <v>35947006</v>
          </cell>
          <cell r="F596" t="str">
            <v>During inspection</v>
          </cell>
        </row>
        <row r="597">
          <cell r="C597" t="str">
            <v>35951006</v>
          </cell>
          <cell r="F597" t="str">
            <v>During inspection</v>
          </cell>
        </row>
        <row r="598">
          <cell r="C598" t="str">
            <v>38082006</v>
          </cell>
          <cell r="F598" t="str">
            <v>Not Required</v>
          </cell>
        </row>
        <row r="599">
          <cell r="C599" t="str">
            <v>38083006</v>
          </cell>
          <cell r="F599" t="str">
            <v>Not Required</v>
          </cell>
        </row>
        <row r="600">
          <cell r="C600" t="str">
            <v>38084006</v>
          </cell>
          <cell r="F600" t="str">
            <v>Not Required</v>
          </cell>
        </row>
        <row r="601">
          <cell r="C601" t="str">
            <v>38105006</v>
          </cell>
          <cell r="F601" t="str">
            <v>During inspection</v>
          </cell>
        </row>
        <row r="602">
          <cell r="C602" t="str">
            <v>38106006</v>
          </cell>
          <cell r="F602" t="str">
            <v>During inspection</v>
          </cell>
        </row>
        <row r="603">
          <cell r="C603" t="str">
            <v>38107006</v>
          </cell>
          <cell r="F603" t="str">
            <v>During inspection</v>
          </cell>
        </row>
        <row r="604">
          <cell r="C604" t="str">
            <v>38108006</v>
          </cell>
          <cell r="F604" t="str">
            <v>During inspection</v>
          </cell>
        </row>
        <row r="605">
          <cell r="C605" t="str">
            <v>38109006</v>
          </cell>
          <cell r="F605" t="str">
            <v>During inspection</v>
          </cell>
        </row>
        <row r="606">
          <cell r="C606" t="str">
            <v>38110006</v>
          </cell>
          <cell r="F606" t="str">
            <v>During inspection</v>
          </cell>
        </row>
        <row r="607">
          <cell r="C607" t="str">
            <v>38111006</v>
          </cell>
          <cell r="F607" t="str">
            <v>During inspection</v>
          </cell>
        </row>
        <row r="608">
          <cell r="C608" t="str">
            <v>38112006</v>
          </cell>
          <cell r="F608" t="str">
            <v>During inspection</v>
          </cell>
        </row>
        <row r="609">
          <cell r="C609" t="str">
            <v>38121006</v>
          </cell>
          <cell r="F609" t="str">
            <v>During inspection</v>
          </cell>
        </row>
        <row r="610">
          <cell r="C610" t="str">
            <v>38122006</v>
          </cell>
          <cell r="F610" t="str">
            <v>During inspection</v>
          </cell>
        </row>
        <row r="611">
          <cell r="C611" t="str">
            <v>38135006</v>
          </cell>
          <cell r="F611" t="str">
            <v>During inspection</v>
          </cell>
        </row>
        <row r="612">
          <cell r="C612" t="str">
            <v>38136006</v>
          </cell>
          <cell r="F612" t="str">
            <v>During inspection</v>
          </cell>
        </row>
        <row r="613">
          <cell r="C613" t="str">
            <v>38137006</v>
          </cell>
          <cell r="F613" t="str">
            <v>During inspection</v>
          </cell>
        </row>
        <row r="614">
          <cell r="C614" t="str">
            <v>38138006</v>
          </cell>
          <cell r="F614" t="str">
            <v>During inspection</v>
          </cell>
        </row>
        <row r="615">
          <cell r="C615" t="str">
            <v>38139006</v>
          </cell>
          <cell r="F615" t="str">
            <v>During inspection</v>
          </cell>
        </row>
        <row r="616">
          <cell r="C616" t="str">
            <v>38140006</v>
          </cell>
          <cell r="F616" t="str">
            <v>During inspection</v>
          </cell>
        </row>
        <row r="617">
          <cell r="C617" t="str">
            <v>38141006</v>
          </cell>
          <cell r="F617" t="str">
            <v>During inspection</v>
          </cell>
        </row>
        <row r="618">
          <cell r="C618" t="str">
            <v>38142006</v>
          </cell>
          <cell r="F618" t="str">
            <v>During inspection</v>
          </cell>
        </row>
        <row r="619">
          <cell r="C619" t="str">
            <v>38994006</v>
          </cell>
          <cell r="F619" t="str">
            <v>During inspection</v>
          </cell>
        </row>
        <row r="620">
          <cell r="C620" t="str">
            <v>39298006</v>
          </cell>
          <cell r="F620" t="str">
            <v>Not Required</v>
          </cell>
        </row>
        <row r="621">
          <cell r="C621" t="str">
            <v>40170021</v>
          </cell>
          <cell r="F621" t="str">
            <v>During inspection</v>
          </cell>
        </row>
        <row r="622">
          <cell r="C622" t="str">
            <v>40215006</v>
          </cell>
          <cell r="F622" t="str">
            <v>Not Required</v>
          </cell>
        </row>
        <row r="623">
          <cell r="C623" t="str">
            <v>40226006</v>
          </cell>
          <cell r="F623" t="str">
            <v>Required</v>
          </cell>
        </row>
        <row r="624">
          <cell r="C624" t="str">
            <v>40233006</v>
          </cell>
          <cell r="F624" t="str">
            <v>Required</v>
          </cell>
        </row>
        <row r="625">
          <cell r="C625" t="str">
            <v>40234006</v>
          </cell>
          <cell r="F625" t="str">
            <v>Required</v>
          </cell>
        </row>
        <row r="626">
          <cell r="C626" t="str">
            <v>41469006</v>
          </cell>
          <cell r="F626" t="str">
            <v>During inspection</v>
          </cell>
        </row>
        <row r="627">
          <cell r="C627" t="str">
            <v>41470006</v>
          </cell>
          <cell r="F627" t="str">
            <v>During inspection</v>
          </cell>
        </row>
        <row r="628">
          <cell r="C628" t="str">
            <v>41479006</v>
          </cell>
          <cell r="F628" t="str">
            <v>Required</v>
          </cell>
        </row>
        <row r="629">
          <cell r="C629" t="str">
            <v>41480006</v>
          </cell>
          <cell r="F629" t="str">
            <v>Required</v>
          </cell>
        </row>
        <row r="630">
          <cell r="C630" t="str">
            <v>41487006</v>
          </cell>
          <cell r="F630" t="str">
            <v>Required</v>
          </cell>
        </row>
        <row r="631">
          <cell r="C631" t="str">
            <v>41488006</v>
          </cell>
          <cell r="F631" t="str">
            <v>Required</v>
          </cell>
        </row>
        <row r="632">
          <cell r="C632" t="str">
            <v>41489006</v>
          </cell>
          <cell r="F632" t="str">
            <v>Required</v>
          </cell>
        </row>
        <row r="633">
          <cell r="C633" t="str">
            <v>41490006</v>
          </cell>
          <cell r="F633" t="str">
            <v>Required</v>
          </cell>
        </row>
        <row r="634">
          <cell r="C634" t="str">
            <v>41507006</v>
          </cell>
          <cell r="F634" t="str">
            <v>Required</v>
          </cell>
        </row>
        <row r="635">
          <cell r="C635" t="str">
            <v>41508006</v>
          </cell>
          <cell r="F635" t="str">
            <v>Required</v>
          </cell>
        </row>
        <row r="636">
          <cell r="C636" t="str">
            <v>41509006</v>
          </cell>
          <cell r="F636" t="str">
            <v>Required</v>
          </cell>
        </row>
        <row r="637">
          <cell r="C637" t="str">
            <v>41510006</v>
          </cell>
          <cell r="F637" t="str">
            <v>Required</v>
          </cell>
        </row>
        <row r="638">
          <cell r="C638" t="str">
            <v>41767006</v>
          </cell>
          <cell r="F638" t="str">
            <v>Required</v>
          </cell>
        </row>
        <row r="639">
          <cell r="C639" t="str">
            <v>41768006</v>
          </cell>
          <cell r="F639" t="str">
            <v>Required</v>
          </cell>
        </row>
        <row r="640">
          <cell r="C640" t="str">
            <v>41770006</v>
          </cell>
          <cell r="F640" t="str">
            <v>Required</v>
          </cell>
        </row>
        <row r="641">
          <cell r="C641" t="str">
            <v>41772006</v>
          </cell>
          <cell r="F641" t="str">
            <v>Required</v>
          </cell>
        </row>
        <row r="642">
          <cell r="C642" t="str">
            <v>41776006</v>
          </cell>
          <cell r="F642" t="str">
            <v>Required</v>
          </cell>
        </row>
        <row r="643">
          <cell r="C643" t="str">
            <v>41777006</v>
          </cell>
          <cell r="F643" t="str">
            <v>Required</v>
          </cell>
        </row>
        <row r="644">
          <cell r="C644" t="str">
            <v>41778006</v>
          </cell>
          <cell r="F644" t="str">
            <v>Required</v>
          </cell>
        </row>
        <row r="645">
          <cell r="C645" t="str">
            <v>41784006</v>
          </cell>
          <cell r="F645" t="str">
            <v>Not Required</v>
          </cell>
        </row>
        <row r="646">
          <cell r="C646" t="str">
            <v>41785006</v>
          </cell>
          <cell r="F646" t="str">
            <v>Not Required</v>
          </cell>
        </row>
        <row r="647">
          <cell r="C647" t="str">
            <v>41786006</v>
          </cell>
          <cell r="F647" t="str">
            <v>Not Required</v>
          </cell>
        </row>
        <row r="648">
          <cell r="C648" t="str">
            <v>41797006</v>
          </cell>
          <cell r="F648" t="str">
            <v>During inspection</v>
          </cell>
        </row>
        <row r="649">
          <cell r="C649" t="str">
            <v>41800006</v>
          </cell>
          <cell r="F649" t="str">
            <v>During inspection</v>
          </cell>
        </row>
        <row r="650">
          <cell r="C650" t="str">
            <v>41815006</v>
          </cell>
          <cell r="F650" t="str">
            <v>Required</v>
          </cell>
        </row>
        <row r="651">
          <cell r="C651" t="str">
            <v>41816006</v>
          </cell>
          <cell r="F651" t="str">
            <v>Required</v>
          </cell>
        </row>
        <row r="652">
          <cell r="C652" t="str">
            <v>41817006</v>
          </cell>
          <cell r="F652" t="str">
            <v>Required</v>
          </cell>
        </row>
        <row r="653">
          <cell r="C653" t="str">
            <v>41818006</v>
          </cell>
          <cell r="F653" t="str">
            <v>Required</v>
          </cell>
        </row>
        <row r="654">
          <cell r="C654" t="str">
            <v>41819006</v>
          </cell>
          <cell r="F654" t="str">
            <v>Required</v>
          </cell>
        </row>
        <row r="655">
          <cell r="C655" t="str">
            <v>41820006</v>
          </cell>
          <cell r="F655" t="str">
            <v>Required</v>
          </cell>
        </row>
        <row r="656">
          <cell r="C656" t="str">
            <v>41821006</v>
          </cell>
          <cell r="F656" t="str">
            <v>Not Required</v>
          </cell>
        </row>
        <row r="657">
          <cell r="C657" t="str">
            <v>41822006</v>
          </cell>
          <cell r="F657" t="str">
            <v>Not Required</v>
          </cell>
        </row>
        <row r="658">
          <cell r="C658" t="str">
            <v>41823006</v>
          </cell>
          <cell r="F658" t="str">
            <v>Not Required</v>
          </cell>
        </row>
        <row r="659">
          <cell r="C659" t="str">
            <v>41824006</v>
          </cell>
          <cell r="F659" t="str">
            <v>Not Required</v>
          </cell>
        </row>
        <row r="660">
          <cell r="C660" t="str">
            <v>41825006</v>
          </cell>
          <cell r="F660" t="str">
            <v>Not Required</v>
          </cell>
        </row>
        <row r="661">
          <cell r="C661" t="str">
            <v>41826006</v>
          </cell>
          <cell r="F661" t="str">
            <v>Required</v>
          </cell>
        </row>
        <row r="662">
          <cell r="C662" t="str">
            <v>41827006</v>
          </cell>
          <cell r="F662" t="str">
            <v>Not Required</v>
          </cell>
        </row>
        <row r="663">
          <cell r="C663" t="str">
            <v>41828006</v>
          </cell>
          <cell r="F663" t="str">
            <v>Not Required</v>
          </cell>
        </row>
        <row r="664">
          <cell r="C664" t="str">
            <v>41829006</v>
          </cell>
          <cell r="F664" t="str">
            <v>Not Required</v>
          </cell>
        </row>
        <row r="665">
          <cell r="C665" t="str">
            <v>41830006</v>
          </cell>
          <cell r="F665" t="str">
            <v>Not Required</v>
          </cell>
        </row>
        <row r="666">
          <cell r="C666" t="str">
            <v>41831006</v>
          </cell>
          <cell r="F666" t="str">
            <v>Not Required</v>
          </cell>
        </row>
        <row r="667">
          <cell r="C667" t="str">
            <v>41832006</v>
          </cell>
          <cell r="F667" t="str">
            <v>Not Required</v>
          </cell>
        </row>
        <row r="668">
          <cell r="C668" t="str">
            <v>41833006</v>
          </cell>
          <cell r="F668" t="str">
            <v>Not Required</v>
          </cell>
        </row>
        <row r="669">
          <cell r="C669" t="str">
            <v>41834006</v>
          </cell>
          <cell r="F669" t="str">
            <v>Not Required</v>
          </cell>
        </row>
        <row r="670">
          <cell r="C670" t="str">
            <v>41835006</v>
          </cell>
          <cell r="F670" t="str">
            <v>Not Required</v>
          </cell>
        </row>
        <row r="671">
          <cell r="C671" t="str">
            <v>41836006</v>
          </cell>
          <cell r="F671" t="str">
            <v>Not Required</v>
          </cell>
        </row>
        <row r="672">
          <cell r="C672" t="str">
            <v>41837006</v>
          </cell>
          <cell r="F672" t="str">
            <v>Not Required</v>
          </cell>
        </row>
        <row r="673">
          <cell r="C673" t="str">
            <v>41838006</v>
          </cell>
          <cell r="F673" t="str">
            <v>Not Required</v>
          </cell>
        </row>
        <row r="674">
          <cell r="C674" t="str">
            <v>41839006</v>
          </cell>
          <cell r="F674" t="str">
            <v>Not Required</v>
          </cell>
        </row>
        <row r="675">
          <cell r="C675" t="str">
            <v>41840006</v>
          </cell>
          <cell r="F675" t="str">
            <v>During inspection</v>
          </cell>
        </row>
        <row r="676">
          <cell r="C676" t="str">
            <v>41843006</v>
          </cell>
          <cell r="F676" t="str">
            <v>During inspection</v>
          </cell>
        </row>
        <row r="677">
          <cell r="C677" t="str">
            <v>42229006</v>
          </cell>
          <cell r="F677" t="str">
            <v>Required</v>
          </cell>
        </row>
        <row r="678">
          <cell r="C678" t="str">
            <v>42230006</v>
          </cell>
          <cell r="F678" t="str">
            <v>Required</v>
          </cell>
        </row>
        <row r="679">
          <cell r="C679" t="str">
            <v>42231006</v>
          </cell>
          <cell r="F679" t="str">
            <v>Required</v>
          </cell>
        </row>
        <row r="680">
          <cell r="C680" t="str">
            <v>42232006</v>
          </cell>
          <cell r="F680" t="str">
            <v>Required</v>
          </cell>
        </row>
        <row r="681">
          <cell r="C681" t="str">
            <v>42233006</v>
          </cell>
          <cell r="F681" t="str">
            <v>Required</v>
          </cell>
        </row>
        <row r="682">
          <cell r="C682" t="str">
            <v>42253006</v>
          </cell>
          <cell r="F682" t="str">
            <v>Required</v>
          </cell>
        </row>
        <row r="683">
          <cell r="C683" t="str">
            <v>42254006</v>
          </cell>
          <cell r="F683" t="str">
            <v>Required</v>
          </cell>
        </row>
        <row r="684">
          <cell r="C684" t="str">
            <v>42255006</v>
          </cell>
          <cell r="F684" t="str">
            <v>Not Required</v>
          </cell>
        </row>
        <row r="685">
          <cell r="C685" t="str">
            <v>42256006</v>
          </cell>
          <cell r="F685" t="str">
            <v>Not Required</v>
          </cell>
        </row>
        <row r="686">
          <cell r="C686" t="str">
            <v>42257006</v>
          </cell>
          <cell r="F686" t="str">
            <v>Not Required</v>
          </cell>
        </row>
        <row r="687">
          <cell r="C687" t="str">
            <v>42259006</v>
          </cell>
          <cell r="F687" t="str">
            <v>Not Required</v>
          </cell>
        </row>
        <row r="688">
          <cell r="C688" t="str">
            <v>42260006</v>
          </cell>
          <cell r="F688" t="str">
            <v>Not Required</v>
          </cell>
        </row>
        <row r="689">
          <cell r="C689" t="str">
            <v>42263006</v>
          </cell>
          <cell r="F689" t="str">
            <v>Required</v>
          </cell>
        </row>
        <row r="690">
          <cell r="C690" t="str">
            <v>42264006</v>
          </cell>
          <cell r="F690" t="str">
            <v>Required</v>
          </cell>
        </row>
        <row r="691">
          <cell r="C691" t="str">
            <v>42265006</v>
          </cell>
          <cell r="F691" t="str">
            <v>Required</v>
          </cell>
        </row>
        <row r="692">
          <cell r="C692" t="str">
            <v>42266006</v>
          </cell>
          <cell r="F692" t="str">
            <v>Required</v>
          </cell>
        </row>
        <row r="693">
          <cell r="C693" t="str">
            <v>42267006</v>
          </cell>
          <cell r="F693" t="str">
            <v>Required</v>
          </cell>
        </row>
        <row r="694">
          <cell r="C694" t="str">
            <v>42268006</v>
          </cell>
          <cell r="F694" t="str">
            <v>Required</v>
          </cell>
        </row>
        <row r="695">
          <cell r="C695" t="str">
            <v>42269006</v>
          </cell>
          <cell r="F695" t="str">
            <v>Required</v>
          </cell>
        </row>
        <row r="696">
          <cell r="C696" t="str">
            <v>42270006</v>
          </cell>
          <cell r="F696" t="str">
            <v>Not Required</v>
          </cell>
        </row>
        <row r="697">
          <cell r="C697" t="str">
            <v>42272006</v>
          </cell>
          <cell r="F697" t="str">
            <v>Required</v>
          </cell>
        </row>
        <row r="698">
          <cell r="C698" t="str">
            <v>42273006</v>
          </cell>
          <cell r="F698" t="str">
            <v>Required</v>
          </cell>
        </row>
        <row r="699">
          <cell r="C699" t="str">
            <v>42274006</v>
          </cell>
          <cell r="F699" t="str">
            <v>Not Required</v>
          </cell>
        </row>
        <row r="700">
          <cell r="C700" t="str">
            <v>42276006</v>
          </cell>
          <cell r="F700" t="str">
            <v>Required</v>
          </cell>
        </row>
        <row r="701">
          <cell r="C701" t="str">
            <v>42277006</v>
          </cell>
          <cell r="F701" t="str">
            <v>Not Required</v>
          </cell>
        </row>
        <row r="702">
          <cell r="C702" t="str">
            <v>42278006</v>
          </cell>
          <cell r="F702" t="str">
            <v>Required</v>
          </cell>
        </row>
        <row r="703">
          <cell r="C703" t="str">
            <v>42279006</v>
          </cell>
          <cell r="F703" t="str">
            <v>Not Required</v>
          </cell>
        </row>
        <row r="704">
          <cell r="C704" t="str">
            <v>42280006</v>
          </cell>
          <cell r="F704" t="str">
            <v>Not Required</v>
          </cell>
        </row>
        <row r="705">
          <cell r="C705" t="str">
            <v>42281006</v>
          </cell>
          <cell r="F705" t="str">
            <v>Required</v>
          </cell>
        </row>
        <row r="706">
          <cell r="C706" t="str">
            <v>42282006</v>
          </cell>
          <cell r="F706" t="str">
            <v>Required</v>
          </cell>
        </row>
        <row r="707">
          <cell r="C707" t="str">
            <v>42285006</v>
          </cell>
          <cell r="F707" t="str">
            <v>Not Required</v>
          </cell>
        </row>
        <row r="708">
          <cell r="C708" t="str">
            <v>42286006</v>
          </cell>
          <cell r="F708" t="str">
            <v>Not Required</v>
          </cell>
        </row>
        <row r="709">
          <cell r="C709" t="str">
            <v>42287006</v>
          </cell>
          <cell r="F709" t="str">
            <v>Not Required</v>
          </cell>
        </row>
        <row r="710">
          <cell r="C710" t="str">
            <v>42288006</v>
          </cell>
          <cell r="F710" t="str">
            <v>Not Required</v>
          </cell>
        </row>
        <row r="711">
          <cell r="C711" t="str">
            <v>42289006</v>
          </cell>
          <cell r="F711" t="str">
            <v>Not Required</v>
          </cell>
        </row>
        <row r="712">
          <cell r="C712" t="str">
            <v>42290006</v>
          </cell>
          <cell r="F712" t="str">
            <v>Not Required</v>
          </cell>
        </row>
        <row r="713">
          <cell r="C713" t="str">
            <v>42291006</v>
          </cell>
          <cell r="F713" t="str">
            <v>Not Required</v>
          </cell>
        </row>
        <row r="714">
          <cell r="C714" t="str">
            <v>42292006</v>
          </cell>
          <cell r="F714" t="str">
            <v>Not Required</v>
          </cell>
        </row>
        <row r="715">
          <cell r="C715" t="str">
            <v>42293006</v>
          </cell>
          <cell r="F715" t="str">
            <v>During inspection</v>
          </cell>
        </row>
        <row r="716">
          <cell r="C716" t="str">
            <v>42294006</v>
          </cell>
          <cell r="F716" t="str">
            <v>During inspection</v>
          </cell>
        </row>
        <row r="717">
          <cell r="C717" t="str">
            <v>42295006</v>
          </cell>
          <cell r="F717" t="str">
            <v>During inspection</v>
          </cell>
        </row>
        <row r="718">
          <cell r="C718" t="str">
            <v>42296006</v>
          </cell>
          <cell r="F718" t="str">
            <v>Required</v>
          </cell>
        </row>
        <row r="719">
          <cell r="C719" t="str">
            <v>42297006</v>
          </cell>
          <cell r="F719" t="str">
            <v>Required</v>
          </cell>
        </row>
        <row r="720">
          <cell r="C720" t="str">
            <v>42298006</v>
          </cell>
          <cell r="F720" t="str">
            <v>Required</v>
          </cell>
        </row>
        <row r="721">
          <cell r="C721" t="str">
            <v>42299006</v>
          </cell>
          <cell r="F721" t="str">
            <v>Required</v>
          </cell>
        </row>
        <row r="722">
          <cell r="C722" t="str">
            <v>42300006</v>
          </cell>
          <cell r="F722" t="str">
            <v>Required</v>
          </cell>
        </row>
        <row r="723">
          <cell r="C723" t="str">
            <v>42301006</v>
          </cell>
          <cell r="F723" t="str">
            <v>Required</v>
          </cell>
        </row>
        <row r="724">
          <cell r="C724" t="str">
            <v>42302006</v>
          </cell>
          <cell r="F724" t="str">
            <v>Required</v>
          </cell>
        </row>
        <row r="725">
          <cell r="C725" t="str">
            <v>42303006</v>
          </cell>
          <cell r="F725" t="str">
            <v>Required</v>
          </cell>
        </row>
        <row r="726">
          <cell r="C726" t="str">
            <v>42304006</v>
          </cell>
          <cell r="F726" t="str">
            <v>During inspection</v>
          </cell>
        </row>
        <row r="727">
          <cell r="C727" t="str">
            <v>42305006</v>
          </cell>
          <cell r="F727" t="str">
            <v>During inspection</v>
          </cell>
        </row>
        <row r="728">
          <cell r="C728" t="str">
            <v>43036006</v>
          </cell>
          <cell r="F728" t="str">
            <v>During inspection</v>
          </cell>
        </row>
        <row r="729">
          <cell r="C729" t="str">
            <v>43038006</v>
          </cell>
          <cell r="F729" t="str">
            <v>During inspection</v>
          </cell>
        </row>
        <row r="730">
          <cell r="C730" t="str">
            <v>43039006</v>
          </cell>
          <cell r="F730" t="str">
            <v>During inspection</v>
          </cell>
        </row>
        <row r="731">
          <cell r="C731" t="str">
            <v>43040006</v>
          </cell>
          <cell r="F731" t="str">
            <v>During inspection</v>
          </cell>
        </row>
        <row r="732">
          <cell r="C732" t="str">
            <v>43186006</v>
          </cell>
          <cell r="F732" t="str">
            <v>During inspection</v>
          </cell>
        </row>
        <row r="733">
          <cell r="C733" t="str">
            <v>43229006</v>
          </cell>
          <cell r="F733" t="str">
            <v>Not Required</v>
          </cell>
        </row>
        <row r="734">
          <cell r="C734" t="str">
            <v>43230006</v>
          </cell>
          <cell r="F734" t="str">
            <v>Not Required</v>
          </cell>
        </row>
        <row r="735">
          <cell r="C735" t="str">
            <v>43235006</v>
          </cell>
          <cell r="F735" t="str">
            <v>Not Required</v>
          </cell>
        </row>
        <row r="736">
          <cell r="C736" t="str">
            <v>43239006</v>
          </cell>
          <cell r="F736" t="str">
            <v>Not Required</v>
          </cell>
        </row>
        <row r="737">
          <cell r="C737" t="str">
            <v>43265006</v>
          </cell>
          <cell r="F737" t="str">
            <v>Required</v>
          </cell>
        </row>
        <row r="738">
          <cell r="C738" t="str">
            <v>43266006</v>
          </cell>
          <cell r="F738" t="str">
            <v>Required</v>
          </cell>
        </row>
        <row r="739">
          <cell r="C739" t="str">
            <v>43267006</v>
          </cell>
          <cell r="F739" t="str">
            <v>Required</v>
          </cell>
        </row>
        <row r="740">
          <cell r="C740" t="str">
            <v>43268006</v>
          </cell>
          <cell r="F740" t="str">
            <v>Required</v>
          </cell>
        </row>
        <row r="741">
          <cell r="C741" t="str">
            <v>43297006</v>
          </cell>
          <cell r="F741" t="str">
            <v>Not Required</v>
          </cell>
        </row>
        <row r="742">
          <cell r="C742" t="str">
            <v>43298006</v>
          </cell>
          <cell r="F742" t="str">
            <v>Not Required</v>
          </cell>
        </row>
        <row r="743">
          <cell r="C743" t="str">
            <v>43306006</v>
          </cell>
          <cell r="F743" t="str">
            <v>Required</v>
          </cell>
        </row>
        <row r="744">
          <cell r="C744" t="str">
            <v>43308006</v>
          </cell>
          <cell r="F744" t="str">
            <v>Required</v>
          </cell>
        </row>
        <row r="745">
          <cell r="C745" t="str">
            <v>43317006</v>
          </cell>
          <cell r="F745" t="str">
            <v>Not Required</v>
          </cell>
        </row>
        <row r="746">
          <cell r="C746" t="str">
            <v>43319006</v>
          </cell>
          <cell r="F746" t="str">
            <v>Not Required</v>
          </cell>
        </row>
        <row r="747">
          <cell r="C747" t="str">
            <v>43320006</v>
          </cell>
          <cell r="F747" t="str">
            <v>Not Required</v>
          </cell>
        </row>
        <row r="748">
          <cell r="C748" t="str">
            <v>43322006</v>
          </cell>
          <cell r="F748" t="str">
            <v>Not Required</v>
          </cell>
        </row>
        <row r="749">
          <cell r="C749" t="str">
            <v>43344006</v>
          </cell>
          <cell r="F749" t="str">
            <v>Not Required</v>
          </cell>
        </row>
        <row r="750">
          <cell r="C750" t="str">
            <v>43345006</v>
          </cell>
          <cell r="F750" t="str">
            <v>Not Required</v>
          </cell>
        </row>
        <row r="751">
          <cell r="C751" t="str">
            <v>43349006</v>
          </cell>
          <cell r="F751" t="str">
            <v>Not Required</v>
          </cell>
        </row>
        <row r="752">
          <cell r="C752" t="str">
            <v>43350006</v>
          </cell>
          <cell r="F752" t="str">
            <v>Not Required</v>
          </cell>
        </row>
        <row r="753">
          <cell r="C753" t="str">
            <v>43353006</v>
          </cell>
          <cell r="F753" t="str">
            <v>Required</v>
          </cell>
        </row>
        <row r="754">
          <cell r="C754" t="str">
            <v>43354006</v>
          </cell>
          <cell r="F754" t="str">
            <v>Required</v>
          </cell>
        </row>
        <row r="755">
          <cell r="C755" t="str">
            <v>43356006</v>
          </cell>
          <cell r="F755" t="str">
            <v>Not Required</v>
          </cell>
        </row>
        <row r="756">
          <cell r="C756" t="str">
            <v>43357006</v>
          </cell>
          <cell r="F756" t="str">
            <v>Not Required</v>
          </cell>
        </row>
        <row r="757">
          <cell r="C757" t="str">
            <v>43358006</v>
          </cell>
          <cell r="F757" t="str">
            <v>Not Required</v>
          </cell>
        </row>
        <row r="758">
          <cell r="C758" t="str">
            <v>43360006</v>
          </cell>
          <cell r="F758" t="str">
            <v>Not Required</v>
          </cell>
        </row>
        <row r="759">
          <cell r="C759" t="str">
            <v>43361006</v>
          </cell>
          <cell r="F759" t="str">
            <v>Not Required</v>
          </cell>
        </row>
        <row r="760">
          <cell r="C760" t="str">
            <v>43362006</v>
          </cell>
          <cell r="F760" t="str">
            <v>Not Required</v>
          </cell>
        </row>
        <row r="761">
          <cell r="C761" t="str">
            <v>43363006</v>
          </cell>
          <cell r="F761" t="str">
            <v>Not Required</v>
          </cell>
        </row>
        <row r="762">
          <cell r="C762" t="str">
            <v>43364006</v>
          </cell>
          <cell r="F762" t="str">
            <v>Required</v>
          </cell>
        </row>
        <row r="763">
          <cell r="C763" t="str">
            <v>43365006</v>
          </cell>
          <cell r="F763" t="str">
            <v>Required</v>
          </cell>
        </row>
        <row r="764">
          <cell r="C764" t="str">
            <v>43366006</v>
          </cell>
          <cell r="F764" t="str">
            <v>Required</v>
          </cell>
        </row>
        <row r="765">
          <cell r="C765" t="str">
            <v>43367006</v>
          </cell>
          <cell r="F765" t="str">
            <v>Required</v>
          </cell>
        </row>
        <row r="766">
          <cell r="C766" t="str">
            <v>43368006</v>
          </cell>
          <cell r="F766" t="str">
            <v>Required</v>
          </cell>
        </row>
        <row r="767">
          <cell r="C767" t="str">
            <v>43369006</v>
          </cell>
          <cell r="F767" t="str">
            <v>Not Required</v>
          </cell>
        </row>
        <row r="768">
          <cell r="C768" t="str">
            <v>43370006</v>
          </cell>
          <cell r="F768" t="str">
            <v>Not Required</v>
          </cell>
        </row>
        <row r="769">
          <cell r="C769" t="str">
            <v>43371006</v>
          </cell>
          <cell r="F769" t="str">
            <v>Not Required</v>
          </cell>
        </row>
        <row r="770">
          <cell r="C770" t="str">
            <v>43372006</v>
          </cell>
          <cell r="F770" t="str">
            <v>Required</v>
          </cell>
        </row>
        <row r="771">
          <cell r="C771" t="str">
            <v>43373006</v>
          </cell>
          <cell r="F771" t="str">
            <v>Required</v>
          </cell>
        </row>
        <row r="772">
          <cell r="C772" t="str">
            <v>43374006</v>
          </cell>
          <cell r="F772" t="str">
            <v>Required</v>
          </cell>
        </row>
        <row r="773">
          <cell r="C773" t="str">
            <v>43375006</v>
          </cell>
          <cell r="F773" t="str">
            <v>Required</v>
          </cell>
        </row>
        <row r="774">
          <cell r="C774" t="str">
            <v>43376006</v>
          </cell>
          <cell r="F774" t="str">
            <v>Not Required</v>
          </cell>
        </row>
        <row r="775">
          <cell r="C775" t="str">
            <v>43377006</v>
          </cell>
          <cell r="F775" t="str">
            <v>Not Required</v>
          </cell>
        </row>
        <row r="776">
          <cell r="C776" t="str">
            <v>43378006</v>
          </cell>
          <cell r="F776" t="str">
            <v>Required</v>
          </cell>
        </row>
        <row r="777">
          <cell r="C777" t="str">
            <v>43379006</v>
          </cell>
          <cell r="F777" t="str">
            <v>Not Required</v>
          </cell>
        </row>
        <row r="778">
          <cell r="C778" t="str">
            <v>43380006</v>
          </cell>
          <cell r="F778" t="str">
            <v>Required</v>
          </cell>
        </row>
        <row r="779">
          <cell r="C779" t="str">
            <v>43381006</v>
          </cell>
          <cell r="F779" t="str">
            <v>Required</v>
          </cell>
        </row>
        <row r="780">
          <cell r="C780" t="str">
            <v>43382006</v>
          </cell>
          <cell r="F780" t="str">
            <v>Required</v>
          </cell>
        </row>
        <row r="781">
          <cell r="C781" t="str">
            <v>43383006</v>
          </cell>
          <cell r="F781" t="str">
            <v>Not Required</v>
          </cell>
        </row>
        <row r="782">
          <cell r="C782" t="str">
            <v>43384006</v>
          </cell>
          <cell r="F782" t="str">
            <v>Not Required</v>
          </cell>
        </row>
        <row r="783">
          <cell r="C783" t="str">
            <v>43385006</v>
          </cell>
          <cell r="F783" t="str">
            <v>Required</v>
          </cell>
        </row>
        <row r="784">
          <cell r="C784" t="str">
            <v>43386006</v>
          </cell>
          <cell r="F784" t="str">
            <v>Not Required</v>
          </cell>
        </row>
        <row r="785">
          <cell r="C785" t="str">
            <v>43387006</v>
          </cell>
          <cell r="F785" t="str">
            <v>Not Required</v>
          </cell>
        </row>
        <row r="786">
          <cell r="C786" t="str">
            <v>43388006</v>
          </cell>
          <cell r="F786" t="str">
            <v>Not Required</v>
          </cell>
        </row>
        <row r="787">
          <cell r="C787" t="str">
            <v>43389006</v>
          </cell>
          <cell r="F787" t="str">
            <v>Required</v>
          </cell>
        </row>
        <row r="788">
          <cell r="C788" t="str">
            <v>43390006</v>
          </cell>
          <cell r="F788" t="str">
            <v>Required</v>
          </cell>
        </row>
        <row r="789">
          <cell r="C789" t="str">
            <v>43391006</v>
          </cell>
          <cell r="F789" t="str">
            <v>During inspection</v>
          </cell>
        </row>
        <row r="790">
          <cell r="C790" t="str">
            <v>43392006</v>
          </cell>
          <cell r="F790" t="str">
            <v>Not Required</v>
          </cell>
        </row>
        <row r="791">
          <cell r="C791" t="str">
            <v>43393006</v>
          </cell>
          <cell r="F791" t="str">
            <v>Required</v>
          </cell>
        </row>
        <row r="792">
          <cell r="C792" t="str">
            <v>43394006</v>
          </cell>
          <cell r="F792" t="str">
            <v>Required</v>
          </cell>
        </row>
        <row r="793">
          <cell r="C793" t="str">
            <v>43395006</v>
          </cell>
          <cell r="F793" t="str">
            <v>Required</v>
          </cell>
        </row>
        <row r="794">
          <cell r="C794" t="str">
            <v>43396006</v>
          </cell>
          <cell r="F794" t="str">
            <v>Required</v>
          </cell>
        </row>
        <row r="795">
          <cell r="C795" t="str">
            <v>43397006</v>
          </cell>
          <cell r="F795" t="str">
            <v>Required</v>
          </cell>
        </row>
        <row r="796">
          <cell r="C796" t="str">
            <v>43398006</v>
          </cell>
          <cell r="F796" t="str">
            <v>Required</v>
          </cell>
        </row>
        <row r="797">
          <cell r="C797" t="str">
            <v>43399006</v>
          </cell>
          <cell r="F797" t="str">
            <v>Required</v>
          </cell>
        </row>
        <row r="798">
          <cell r="C798" t="str">
            <v>43400006</v>
          </cell>
          <cell r="F798" t="str">
            <v>Required</v>
          </cell>
        </row>
        <row r="799">
          <cell r="C799" t="str">
            <v>43401006</v>
          </cell>
          <cell r="F799" t="str">
            <v>Required</v>
          </cell>
        </row>
        <row r="800">
          <cell r="C800" t="str">
            <v>43402006</v>
          </cell>
          <cell r="F800" t="str">
            <v>Required</v>
          </cell>
        </row>
        <row r="801">
          <cell r="C801" t="str">
            <v>43403006</v>
          </cell>
          <cell r="F801" t="str">
            <v>Required</v>
          </cell>
        </row>
        <row r="802">
          <cell r="C802" t="str">
            <v>43404006</v>
          </cell>
          <cell r="F802" t="str">
            <v>Not Required</v>
          </cell>
        </row>
        <row r="803">
          <cell r="C803" t="str">
            <v>43405006</v>
          </cell>
          <cell r="F803" t="str">
            <v>Not Required</v>
          </cell>
        </row>
        <row r="804">
          <cell r="C804" t="str">
            <v>43406006</v>
          </cell>
          <cell r="F804" t="str">
            <v>Not Required</v>
          </cell>
        </row>
        <row r="805">
          <cell r="C805" t="str">
            <v>43407006</v>
          </cell>
          <cell r="F805" t="str">
            <v>Required</v>
          </cell>
        </row>
        <row r="806">
          <cell r="C806" t="str">
            <v>49001006</v>
          </cell>
          <cell r="F806" t="str">
            <v>Required</v>
          </cell>
        </row>
        <row r="807">
          <cell r="C807" t="str">
            <v>49008006</v>
          </cell>
          <cell r="F807" t="str">
            <v>Required</v>
          </cell>
        </row>
        <row r="808">
          <cell r="C808" t="str">
            <v>49013006</v>
          </cell>
          <cell r="F808" t="str">
            <v>Required</v>
          </cell>
        </row>
        <row r="809">
          <cell r="C809" t="str">
            <v>49018006</v>
          </cell>
          <cell r="F809" t="str">
            <v>Required</v>
          </cell>
        </row>
        <row r="810">
          <cell r="C810" t="str">
            <v>49019006</v>
          </cell>
          <cell r="F810" t="str">
            <v>Required</v>
          </cell>
        </row>
        <row r="811">
          <cell r="C811" t="str">
            <v>49084006</v>
          </cell>
          <cell r="F811" t="str">
            <v>Required</v>
          </cell>
        </row>
        <row r="812">
          <cell r="C812" t="str">
            <v>49085006</v>
          </cell>
          <cell r="F812" t="str">
            <v>Required</v>
          </cell>
        </row>
        <row r="813">
          <cell r="C813" t="str">
            <v>49086006</v>
          </cell>
          <cell r="F813" t="str">
            <v>Required</v>
          </cell>
        </row>
        <row r="814">
          <cell r="C814" t="str">
            <v>49087006</v>
          </cell>
          <cell r="F814" t="str">
            <v>Required</v>
          </cell>
        </row>
        <row r="815">
          <cell r="C815" t="str">
            <v>49088006</v>
          </cell>
          <cell r="F815" t="str">
            <v>Not Required</v>
          </cell>
        </row>
        <row r="816">
          <cell r="C816" t="str">
            <v>49089006</v>
          </cell>
          <cell r="F816" t="str">
            <v>Not Required</v>
          </cell>
        </row>
        <row r="817">
          <cell r="C817" t="str">
            <v>49093006</v>
          </cell>
          <cell r="F817" t="str">
            <v>Not Required</v>
          </cell>
        </row>
        <row r="818">
          <cell r="C818" t="str">
            <v>49094006</v>
          </cell>
          <cell r="F818" t="str">
            <v>Not Required</v>
          </cell>
        </row>
        <row r="819">
          <cell r="C819" t="str">
            <v>49095006</v>
          </cell>
          <cell r="F819" t="str">
            <v>Not Required</v>
          </cell>
        </row>
        <row r="820">
          <cell r="C820" t="str">
            <v>49096006</v>
          </cell>
          <cell r="F820" t="str">
            <v>Not Required</v>
          </cell>
        </row>
        <row r="821">
          <cell r="C821" t="str">
            <v>49097006</v>
          </cell>
          <cell r="F821" t="str">
            <v>Required</v>
          </cell>
        </row>
        <row r="822">
          <cell r="C822" t="str">
            <v>49098006</v>
          </cell>
          <cell r="F822" t="str">
            <v>Required</v>
          </cell>
        </row>
        <row r="823">
          <cell r="C823" t="str">
            <v>49099006</v>
          </cell>
          <cell r="F823" t="str">
            <v>During inspection</v>
          </cell>
        </row>
        <row r="824">
          <cell r="C824" t="str">
            <v>49100006</v>
          </cell>
          <cell r="F824" t="str">
            <v>During inspection</v>
          </cell>
        </row>
        <row r="825">
          <cell r="C825" t="str">
            <v>49101006</v>
          </cell>
          <cell r="F825" t="str">
            <v>During inspection</v>
          </cell>
        </row>
        <row r="826">
          <cell r="C826" t="str">
            <v>49120006</v>
          </cell>
          <cell r="F826" t="str">
            <v>Required</v>
          </cell>
        </row>
        <row r="827">
          <cell r="C827" t="str">
            <v>49121006</v>
          </cell>
          <cell r="F827" t="str">
            <v>Required</v>
          </cell>
        </row>
        <row r="828">
          <cell r="C828" t="str">
            <v>49122006</v>
          </cell>
          <cell r="F828" t="str">
            <v>Required</v>
          </cell>
        </row>
        <row r="829">
          <cell r="C829" t="str">
            <v>49469006</v>
          </cell>
          <cell r="F829" t="str">
            <v>Required</v>
          </cell>
        </row>
        <row r="830">
          <cell r="C830" t="str">
            <v>49470006</v>
          </cell>
          <cell r="F830" t="str">
            <v>Required</v>
          </cell>
        </row>
        <row r="831">
          <cell r="C831" t="str">
            <v>49471006</v>
          </cell>
          <cell r="F831" t="str">
            <v>Required</v>
          </cell>
        </row>
        <row r="832">
          <cell r="C832" t="str">
            <v>49472006</v>
          </cell>
          <cell r="F832" t="str">
            <v>Required</v>
          </cell>
        </row>
        <row r="833">
          <cell r="C833" t="str">
            <v>49518006</v>
          </cell>
          <cell r="F833" t="str">
            <v>During inspection</v>
          </cell>
        </row>
        <row r="834">
          <cell r="C834" t="str">
            <v>49519006</v>
          </cell>
          <cell r="F834" t="str">
            <v>During inspection</v>
          </cell>
        </row>
        <row r="835">
          <cell r="C835" t="str">
            <v>49520006</v>
          </cell>
          <cell r="F835" t="str">
            <v>During inspection</v>
          </cell>
        </row>
        <row r="836">
          <cell r="C836" t="str">
            <v>49610006</v>
          </cell>
          <cell r="F836" t="str">
            <v>During inspection</v>
          </cell>
        </row>
        <row r="837">
          <cell r="C837" t="str">
            <v>49664006</v>
          </cell>
          <cell r="F837" t="str">
            <v>Required</v>
          </cell>
        </row>
        <row r="838">
          <cell r="C838" t="str">
            <v>49665006</v>
          </cell>
          <cell r="F838" t="str">
            <v>Required</v>
          </cell>
        </row>
        <row r="839">
          <cell r="C839" t="str">
            <v>49666006</v>
          </cell>
          <cell r="F839" t="str">
            <v>Required</v>
          </cell>
        </row>
        <row r="840">
          <cell r="C840" t="str">
            <v>49667006</v>
          </cell>
          <cell r="F840" t="str">
            <v>Required</v>
          </cell>
        </row>
        <row r="841">
          <cell r="C841" t="str">
            <v>49668006</v>
          </cell>
          <cell r="F841" t="str">
            <v>Required</v>
          </cell>
        </row>
        <row r="842">
          <cell r="C842" t="str">
            <v>49720006</v>
          </cell>
          <cell r="F842" t="str">
            <v>Not Required</v>
          </cell>
        </row>
        <row r="843">
          <cell r="C843" t="str">
            <v>49735006</v>
          </cell>
          <cell r="F843" t="str">
            <v>During inspection</v>
          </cell>
        </row>
        <row r="844">
          <cell r="C844" t="str">
            <v>49736006</v>
          </cell>
          <cell r="F844" t="str">
            <v>During inspection</v>
          </cell>
        </row>
        <row r="845">
          <cell r="C845" t="str">
            <v>49737006</v>
          </cell>
          <cell r="F845" t="str">
            <v>During inspection</v>
          </cell>
        </row>
        <row r="846">
          <cell r="C846" t="str">
            <v>49738006</v>
          </cell>
          <cell r="F846" t="str">
            <v>During inspection</v>
          </cell>
        </row>
        <row r="847">
          <cell r="C847" t="str">
            <v>49847006</v>
          </cell>
          <cell r="F847" t="str">
            <v>Required</v>
          </cell>
        </row>
        <row r="848">
          <cell r="C848" t="str">
            <v>49848006</v>
          </cell>
          <cell r="F848" t="str">
            <v>Required</v>
          </cell>
        </row>
        <row r="849">
          <cell r="C849" t="str">
            <v>49849006</v>
          </cell>
          <cell r="F849" t="str">
            <v>Required</v>
          </cell>
        </row>
        <row r="850">
          <cell r="C850" t="str">
            <v>49850006</v>
          </cell>
          <cell r="F850" t="str">
            <v>During inspection</v>
          </cell>
        </row>
        <row r="851">
          <cell r="C851" t="str">
            <v>49852006</v>
          </cell>
          <cell r="F851" t="str">
            <v>During inspection</v>
          </cell>
        </row>
        <row r="852">
          <cell r="C852" t="str">
            <v>49853006</v>
          </cell>
          <cell r="F852" t="str">
            <v>Required</v>
          </cell>
        </row>
        <row r="853">
          <cell r="C853" t="str">
            <v>49854006</v>
          </cell>
          <cell r="F853" t="str">
            <v>Required</v>
          </cell>
        </row>
        <row r="854">
          <cell r="C854" t="str">
            <v>49855006</v>
          </cell>
          <cell r="F854" t="str">
            <v>Required</v>
          </cell>
        </row>
        <row r="855">
          <cell r="C855" t="str">
            <v>49856006</v>
          </cell>
          <cell r="F855" t="str">
            <v>Not Required</v>
          </cell>
        </row>
        <row r="856">
          <cell r="C856" t="str">
            <v>49857006</v>
          </cell>
          <cell r="F856" t="str">
            <v>Not Required</v>
          </cell>
        </row>
        <row r="857">
          <cell r="C857" t="str">
            <v>49858006</v>
          </cell>
          <cell r="F857" t="str">
            <v>Not Required</v>
          </cell>
        </row>
        <row r="858">
          <cell r="C858" t="str">
            <v>49859006</v>
          </cell>
          <cell r="F858" t="str">
            <v>Not Required</v>
          </cell>
        </row>
        <row r="859">
          <cell r="C859" t="str">
            <v>49966006</v>
          </cell>
          <cell r="F859" t="str">
            <v>During inspection</v>
          </cell>
        </row>
        <row r="860">
          <cell r="C860" t="str">
            <v>53304006</v>
          </cell>
          <cell r="F860" t="str">
            <v>Required</v>
          </cell>
        </row>
        <row r="861">
          <cell r="C861" t="str">
            <v>53306006</v>
          </cell>
          <cell r="F861" t="str">
            <v>Required</v>
          </cell>
        </row>
        <row r="862">
          <cell r="C862" t="str">
            <v>53307006</v>
          </cell>
          <cell r="F862" t="str">
            <v>Required</v>
          </cell>
        </row>
        <row r="863">
          <cell r="C863" t="str">
            <v>53333006</v>
          </cell>
          <cell r="F863" t="str">
            <v>During inspection</v>
          </cell>
        </row>
        <row r="864">
          <cell r="C864" t="str">
            <v>53334006</v>
          </cell>
          <cell r="F864" t="str">
            <v>During inspection</v>
          </cell>
        </row>
        <row r="865">
          <cell r="C865" t="str">
            <v>53335006</v>
          </cell>
          <cell r="F865" t="str">
            <v>During inspection</v>
          </cell>
        </row>
        <row r="866">
          <cell r="C866" t="str">
            <v>53336006</v>
          </cell>
          <cell r="F866" t="str">
            <v>During inspection</v>
          </cell>
        </row>
        <row r="867">
          <cell r="C867" t="str">
            <v>53345006</v>
          </cell>
          <cell r="F867" t="str">
            <v>Not Required</v>
          </cell>
        </row>
        <row r="868">
          <cell r="C868" t="str">
            <v>53346006</v>
          </cell>
          <cell r="F868" t="str">
            <v>Not Required</v>
          </cell>
        </row>
        <row r="869">
          <cell r="C869" t="str">
            <v>53347006</v>
          </cell>
          <cell r="F869" t="str">
            <v>Not Required</v>
          </cell>
        </row>
        <row r="870">
          <cell r="C870" t="str">
            <v>53348006</v>
          </cell>
          <cell r="F870" t="str">
            <v>Not Required</v>
          </cell>
        </row>
        <row r="871">
          <cell r="C871" t="str">
            <v>53350006</v>
          </cell>
          <cell r="F871" t="str">
            <v>Not Required</v>
          </cell>
        </row>
        <row r="872">
          <cell r="C872" t="str">
            <v>53351006</v>
          </cell>
          <cell r="F872" t="str">
            <v>Not Required</v>
          </cell>
        </row>
        <row r="873">
          <cell r="C873" t="str">
            <v>53352006</v>
          </cell>
          <cell r="F873" t="str">
            <v>Not Required</v>
          </cell>
        </row>
        <row r="874">
          <cell r="C874" t="str">
            <v>53353006</v>
          </cell>
          <cell r="F874" t="str">
            <v>Not Required</v>
          </cell>
        </row>
        <row r="875">
          <cell r="C875" t="str">
            <v>57458006</v>
          </cell>
          <cell r="F875" t="str">
            <v>Required</v>
          </cell>
        </row>
        <row r="876">
          <cell r="C876" t="str">
            <v>57459006</v>
          </cell>
          <cell r="F876" t="str">
            <v>Required</v>
          </cell>
        </row>
        <row r="877">
          <cell r="C877" t="str">
            <v>57461006</v>
          </cell>
          <cell r="F877" t="str">
            <v>Required</v>
          </cell>
        </row>
        <row r="878">
          <cell r="C878" t="str">
            <v>57462006</v>
          </cell>
          <cell r="F878" t="str">
            <v>Required</v>
          </cell>
        </row>
        <row r="879">
          <cell r="C879" t="str">
            <v>57463006</v>
          </cell>
          <cell r="F879" t="str">
            <v>Required</v>
          </cell>
        </row>
        <row r="880">
          <cell r="C880" t="str">
            <v>58986006</v>
          </cell>
          <cell r="F880" t="str">
            <v>During inspection</v>
          </cell>
        </row>
        <row r="881">
          <cell r="C881" t="str">
            <v>62307006</v>
          </cell>
          <cell r="F881" t="str">
            <v>Not Required</v>
          </cell>
        </row>
        <row r="882">
          <cell r="C882" t="str">
            <v>62308006</v>
          </cell>
          <cell r="F882" t="str">
            <v>Not Required</v>
          </cell>
        </row>
        <row r="883">
          <cell r="C883" t="str">
            <v>62309006</v>
          </cell>
          <cell r="F883" t="str">
            <v>Not Required</v>
          </cell>
        </row>
        <row r="884">
          <cell r="C884" t="str">
            <v>62310006</v>
          </cell>
          <cell r="F884" t="str">
            <v>Not Required</v>
          </cell>
        </row>
        <row r="885">
          <cell r="C885" t="str">
            <v>62311006</v>
          </cell>
          <cell r="F885" t="str">
            <v>Not Required</v>
          </cell>
        </row>
        <row r="886">
          <cell r="C886" t="str">
            <v>62312006</v>
          </cell>
          <cell r="F886" t="str">
            <v>Not Required</v>
          </cell>
        </row>
        <row r="887">
          <cell r="C887" t="str">
            <v>62320006</v>
          </cell>
          <cell r="F887" t="str">
            <v>Not Required</v>
          </cell>
        </row>
        <row r="888">
          <cell r="C888" t="str">
            <v>62321006</v>
          </cell>
          <cell r="F888" t="str">
            <v>Not Required</v>
          </cell>
        </row>
        <row r="889">
          <cell r="C889" t="str">
            <v>62322006</v>
          </cell>
          <cell r="F889" t="str">
            <v>Required</v>
          </cell>
        </row>
        <row r="890">
          <cell r="C890" t="str">
            <v>62323006</v>
          </cell>
          <cell r="F890" t="str">
            <v>Required</v>
          </cell>
        </row>
        <row r="891">
          <cell r="C891" t="str">
            <v>62324006</v>
          </cell>
          <cell r="F891" t="str">
            <v>Required</v>
          </cell>
        </row>
        <row r="892">
          <cell r="C892" t="str">
            <v>62325006</v>
          </cell>
          <cell r="F892" t="str">
            <v>Required</v>
          </cell>
        </row>
        <row r="893">
          <cell r="C893" t="str">
            <v>62326006</v>
          </cell>
          <cell r="F893" t="str">
            <v>Not Required</v>
          </cell>
        </row>
        <row r="894">
          <cell r="C894" t="str">
            <v>62327006</v>
          </cell>
          <cell r="F894" t="str">
            <v>Not Required</v>
          </cell>
        </row>
        <row r="895">
          <cell r="C895" t="str">
            <v>62328006</v>
          </cell>
          <cell r="F895" t="str">
            <v>Not Required</v>
          </cell>
        </row>
        <row r="896">
          <cell r="C896" t="str">
            <v>62329006</v>
          </cell>
          <cell r="F896" t="str">
            <v>Not Required</v>
          </cell>
        </row>
        <row r="897">
          <cell r="C897" t="str">
            <v>62330006</v>
          </cell>
          <cell r="F897" t="str">
            <v>Not Required</v>
          </cell>
        </row>
        <row r="898">
          <cell r="C898" t="str">
            <v>62331006</v>
          </cell>
          <cell r="F898" t="str">
            <v>Not Required</v>
          </cell>
        </row>
        <row r="899">
          <cell r="C899" t="str">
            <v>62332006</v>
          </cell>
          <cell r="F899" t="str">
            <v>Not Required</v>
          </cell>
        </row>
        <row r="900">
          <cell r="C900" t="str">
            <v>62333006</v>
          </cell>
          <cell r="F900" t="str">
            <v>Not Required</v>
          </cell>
        </row>
        <row r="901">
          <cell r="C901" t="str">
            <v>62334006</v>
          </cell>
          <cell r="F901" t="str">
            <v>Not Required</v>
          </cell>
        </row>
        <row r="902">
          <cell r="C902" t="str">
            <v>62335006</v>
          </cell>
          <cell r="F902" t="str">
            <v>Not Required</v>
          </cell>
        </row>
        <row r="903">
          <cell r="C903" t="str">
            <v>62336006</v>
          </cell>
          <cell r="F903" t="str">
            <v>Not Required</v>
          </cell>
        </row>
        <row r="904">
          <cell r="C904" t="str">
            <v>62337006</v>
          </cell>
          <cell r="F904" t="str">
            <v>Not Required</v>
          </cell>
        </row>
        <row r="905">
          <cell r="C905" t="str">
            <v>62338006</v>
          </cell>
          <cell r="F905" t="str">
            <v>Not Required</v>
          </cell>
        </row>
        <row r="906">
          <cell r="C906" t="str">
            <v>62987006</v>
          </cell>
          <cell r="F906" t="str">
            <v>Not Required</v>
          </cell>
        </row>
        <row r="907">
          <cell r="C907" t="str">
            <v>65611006</v>
          </cell>
          <cell r="F907" t="str">
            <v>Required</v>
          </cell>
        </row>
        <row r="908">
          <cell r="C908" t="str">
            <v>65612006</v>
          </cell>
          <cell r="F908" t="str">
            <v>Required</v>
          </cell>
        </row>
        <row r="909">
          <cell r="C909" t="str">
            <v>65613006</v>
          </cell>
          <cell r="F909" t="str">
            <v>Required</v>
          </cell>
        </row>
        <row r="910">
          <cell r="C910" t="str">
            <v>65614006</v>
          </cell>
          <cell r="F910" t="str">
            <v>Required</v>
          </cell>
        </row>
        <row r="911">
          <cell r="C911" t="str">
            <v>65615006</v>
          </cell>
          <cell r="F911" t="str">
            <v>Required</v>
          </cell>
        </row>
        <row r="912">
          <cell r="C912" t="str">
            <v>65616006</v>
          </cell>
          <cell r="F912" t="str">
            <v>Required</v>
          </cell>
        </row>
        <row r="913">
          <cell r="C913" t="str">
            <v>82031006</v>
          </cell>
          <cell r="F913" t="str">
            <v>Required</v>
          </cell>
        </row>
        <row r="914">
          <cell r="C914" t="str">
            <v>82032006</v>
          </cell>
          <cell r="F914" t="str">
            <v>Required</v>
          </cell>
        </row>
        <row r="915">
          <cell r="C915" t="str">
            <v>82141006</v>
          </cell>
          <cell r="F915" t="str">
            <v>Required</v>
          </cell>
        </row>
        <row r="916">
          <cell r="C916" t="str">
            <v>82145006</v>
          </cell>
          <cell r="F916" t="str">
            <v>Required</v>
          </cell>
        </row>
        <row r="917">
          <cell r="C917" t="str">
            <v>82157006</v>
          </cell>
          <cell r="F917" t="str">
            <v>Required</v>
          </cell>
        </row>
        <row r="918">
          <cell r="C918" t="str">
            <v>82158006</v>
          </cell>
          <cell r="F918" t="str">
            <v>Required</v>
          </cell>
        </row>
        <row r="919">
          <cell r="C919" t="str">
            <v>82160006</v>
          </cell>
          <cell r="F919" t="str">
            <v>Required</v>
          </cell>
        </row>
        <row r="920">
          <cell r="C920" t="str">
            <v>82161006</v>
          </cell>
          <cell r="F920" t="str">
            <v>Required</v>
          </cell>
        </row>
        <row r="921">
          <cell r="C921" t="str">
            <v>82162006</v>
          </cell>
          <cell r="F921" t="str">
            <v>Required</v>
          </cell>
        </row>
        <row r="922">
          <cell r="C922" t="str">
            <v>82163006</v>
          </cell>
          <cell r="F922" t="str">
            <v>Required</v>
          </cell>
        </row>
        <row r="923">
          <cell r="C923" t="str">
            <v>82164006</v>
          </cell>
          <cell r="F923" t="str">
            <v>Required</v>
          </cell>
        </row>
        <row r="924">
          <cell r="C924" t="str">
            <v>82196006</v>
          </cell>
          <cell r="F924" t="str">
            <v>Not Required</v>
          </cell>
        </row>
        <row r="925">
          <cell r="C925" t="str">
            <v>82197006</v>
          </cell>
          <cell r="F925" t="str">
            <v>During inspection</v>
          </cell>
        </row>
        <row r="926">
          <cell r="C926" t="str">
            <v>82198006</v>
          </cell>
          <cell r="F926" t="str">
            <v>Required</v>
          </cell>
        </row>
        <row r="927">
          <cell r="C927" t="str">
            <v>82200006</v>
          </cell>
          <cell r="F927" t="str">
            <v>Not Required</v>
          </cell>
        </row>
        <row r="928">
          <cell r="C928" t="str">
            <v>82205006</v>
          </cell>
          <cell r="F928" t="str">
            <v>Required</v>
          </cell>
        </row>
        <row r="929">
          <cell r="C929" t="str">
            <v>82207006</v>
          </cell>
          <cell r="F929" t="str">
            <v>Required</v>
          </cell>
        </row>
        <row r="930">
          <cell r="C930" t="str">
            <v>82218006</v>
          </cell>
          <cell r="F930" t="str">
            <v>Not Required</v>
          </cell>
        </row>
        <row r="931">
          <cell r="C931" t="str">
            <v>82219006</v>
          </cell>
          <cell r="F931" t="str">
            <v>Not Required</v>
          </cell>
        </row>
        <row r="932">
          <cell r="C932" t="str">
            <v>82220006</v>
          </cell>
          <cell r="F932" t="str">
            <v>Not Required</v>
          </cell>
        </row>
        <row r="933">
          <cell r="C933" t="str">
            <v>82275006</v>
          </cell>
          <cell r="F933" t="str">
            <v>Required</v>
          </cell>
        </row>
        <row r="934">
          <cell r="C934" t="str">
            <v>82276006</v>
          </cell>
          <cell r="F934" t="str">
            <v>Required</v>
          </cell>
        </row>
        <row r="935">
          <cell r="C935" t="str">
            <v>82277006</v>
          </cell>
          <cell r="F935" t="str">
            <v>Not Required</v>
          </cell>
        </row>
        <row r="936">
          <cell r="C936" t="str">
            <v>82303006</v>
          </cell>
          <cell r="F936" t="str">
            <v>Required</v>
          </cell>
        </row>
        <row r="937">
          <cell r="C937" t="str">
            <v>82304006</v>
          </cell>
          <cell r="F937" t="str">
            <v>Not Required</v>
          </cell>
        </row>
        <row r="938">
          <cell r="C938" t="str">
            <v>82317006</v>
          </cell>
          <cell r="F938" t="str">
            <v>Required</v>
          </cell>
        </row>
        <row r="939">
          <cell r="C939" t="str">
            <v>82318006</v>
          </cell>
          <cell r="F939" t="str">
            <v>Not Required</v>
          </cell>
        </row>
        <row r="940">
          <cell r="C940" t="str">
            <v>82319006</v>
          </cell>
          <cell r="F940" t="str">
            <v>Not Required</v>
          </cell>
        </row>
        <row r="941">
          <cell r="C941" t="str">
            <v>82320006</v>
          </cell>
          <cell r="F941" t="str">
            <v>Not Required</v>
          </cell>
        </row>
        <row r="942">
          <cell r="C942" t="str">
            <v>82359006</v>
          </cell>
          <cell r="F942" t="str">
            <v>Not Required</v>
          </cell>
        </row>
        <row r="943">
          <cell r="C943" t="str">
            <v>82360006</v>
          </cell>
          <cell r="F943" t="str">
            <v>Not Required</v>
          </cell>
        </row>
        <row r="944">
          <cell r="C944" t="str">
            <v>82361006</v>
          </cell>
          <cell r="F944" t="str">
            <v>Not Required</v>
          </cell>
        </row>
        <row r="945">
          <cell r="C945" t="str">
            <v>82364006</v>
          </cell>
          <cell r="F945" t="str">
            <v>Required</v>
          </cell>
        </row>
        <row r="946">
          <cell r="C946" t="str">
            <v>82367006</v>
          </cell>
          <cell r="F946" t="str">
            <v>Required</v>
          </cell>
        </row>
        <row r="947">
          <cell r="C947" t="str">
            <v>82369006</v>
          </cell>
          <cell r="F947" t="str">
            <v>Required</v>
          </cell>
        </row>
        <row r="948">
          <cell r="C948" t="str">
            <v>82372006</v>
          </cell>
          <cell r="F948" t="str">
            <v>Required</v>
          </cell>
        </row>
        <row r="949">
          <cell r="C949" t="str">
            <v>82374006</v>
          </cell>
          <cell r="F949" t="str">
            <v>Required</v>
          </cell>
        </row>
        <row r="950">
          <cell r="C950" t="str">
            <v>82375006</v>
          </cell>
          <cell r="F950" t="str">
            <v>Required</v>
          </cell>
        </row>
        <row r="951">
          <cell r="C951" t="str">
            <v>82377006</v>
          </cell>
          <cell r="F951" t="str">
            <v>Required</v>
          </cell>
        </row>
        <row r="952">
          <cell r="C952" t="str">
            <v>82380006</v>
          </cell>
          <cell r="F952" t="str">
            <v>Required</v>
          </cell>
        </row>
        <row r="953">
          <cell r="C953" t="str">
            <v>82382006</v>
          </cell>
          <cell r="F953" t="str">
            <v>Required</v>
          </cell>
        </row>
        <row r="954">
          <cell r="C954" t="str">
            <v>82383006</v>
          </cell>
          <cell r="F954" t="str">
            <v>Not Required</v>
          </cell>
        </row>
        <row r="955">
          <cell r="C955" t="str">
            <v>82384006</v>
          </cell>
          <cell r="F955" t="str">
            <v>Not Required</v>
          </cell>
        </row>
        <row r="956">
          <cell r="C956" t="str">
            <v>82385006</v>
          </cell>
          <cell r="F956" t="str">
            <v>Not Required</v>
          </cell>
        </row>
        <row r="957">
          <cell r="C957" t="str">
            <v>82386006</v>
          </cell>
          <cell r="F957" t="str">
            <v>During inspection</v>
          </cell>
        </row>
        <row r="958">
          <cell r="C958" t="str">
            <v>82388006</v>
          </cell>
          <cell r="F958" t="str">
            <v>Not Required</v>
          </cell>
        </row>
        <row r="959">
          <cell r="C959" t="str">
            <v>82391006</v>
          </cell>
          <cell r="F959" t="str">
            <v>Not Required</v>
          </cell>
        </row>
        <row r="960">
          <cell r="C960" t="str">
            <v>82392006</v>
          </cell>
          <cell r="F960" t="str">
            <v>Not Required</v>
          </cell>
        </row>
        <row r="961">
          <cell r="C961" t="str">
            <v>82401006</v>
          </cell>
          <cell r="F961" t="str">
            <v>During inspection</v>
          </cell>
        </row>
        <row r="962">
          <cell r="C962" t="str">
            <v>82402006</v>
          </cell>
          <cell r="F962" t="str">
            <v>During inspection</v>
          </cell>
        </row>
        <row r="963">
          <cell r="C963" t="str">
            <v>82403006</v>
          </cell>
          <cell r="F963" t="str">
            <v>During inspection</v>
          </cell>
        </row>
        <row r="964">
          <cell r="C964" t="str">
            <v>82404006</v>
          </cell>
          <cell r="F964" t="str">
            <v>During inspection</v>
          </cell>
        </row>
        <row r="965">
          <cell r="C965" t="str">
            <v>82407006</v>
          </cell>
          <cell r="F965" t="str">
            <v>Not Required</v>
          </cell>
        </row>
        <row r="966">
          <cell r="C966" t="str">
            <v>82410006</v>
          </cell>
          <cell r="F966" t="str">
            <v>During inspection</v>
          </cell>
        </row>
        <row r="967">
          <cell r="C967" t="str">
            <v>82411006</v>
          </cell>
          <cell r="F967" t="str">
            <v>During inspection</v>
          </cell>
        </row>
        <row r="968">
          <cell r="C968" t="str">
            <v>82412006</v>
          </cell>
          <cell r="F968" t="str">
            <v>During inspection</v>
          </cell>
        </row>
        <row r="969">
          <cell r="C969" t="str">
            <v>82414006</v>
          </cell>
          <cell r="F969" t="str">
            <v>During inspection</v>
          </cell>
        </row>
        <row r="970">
          <cell r="C970" t="str">
            <v>82415006</v>
          </cell>
          <cell r="F970" t="str">
            <v>During inspection</v>
          </cell>
        </row>
        <row r="971">
          <cell r="C971" t="str">
            <v>82419006</v>
          </cell>
          <cell r="F971" t="str">
            <v>During inspection</v>
          </cell>
        </row>
        <row r="972">
          <cell r="C972" t="str">
            <v>82422006</v>
          </cell>
          <cell r="F972" t="str">
            <v>Not Required</v>
          </cell>
        </row>
        <row r="973">
          <cell r="C973" t="str">
            <v>82423006</v>
          </cell>
          <cell r="F973" t="str">
            <v>During inspection</v>
          </cell>
        </row>
        <row r="974">
          <cell r="C974" t="str">
            <v>82424006</v>
          </cell>
          <cell r="F974" t="str">
            <v>During inspection</v>
          </cell>
        </row>
        <row r="975">
          <cell r="C975" t="str">
            <v>82426006</v>
          </cell>
          <cell r="F975" t="str">
            <v>During inspection</v>
          </cell>
        </row>
        <row r="976">
          <cell r="C976" t="str">
            <v>82428006</v>
          </cell>
          <cell r="F976" t="str">
            <v>During inspection</v>
          </cell>
        </row>
        <row r="977">
          <cell r="C977" t="str">
            <v>82430006</v>
          </cell>
          <cell r="F977" t="str">
            <v>During inspection</v>
          </cell>
        </row>
        <row r="978">
          <cell r="C978" t="str">
            <v>82431006</v>
          </cell>
          <cell r="F978" t="str">
            <v>During inspection</v>
          </cell>
        </row>
        <row r="979">
          <cell r="C979" t="str">
            <v>82444006</v>
          </cell>
          <cell r="F979" t="str">
            <v>During inspection</v>
          </cell>
        </row>
        <row r="980">
          <cell r="C980" t="str">
            <v>82445006</v>
          </cell>
          <cell r="F980" t="str">
            <v>During inspection</v>
          </cell>
        </row>
        <row r="981">
          <cell r="C981" t="str">
            <v>82447006</v>
          </cell>
          <cell r="F981" t="str">
            <v>During inspection</v>
          </cell>
        </row>
        <row r="982">
          <cell r="C982" t="str">
            <v>82448006</v>
          </cell>
          <cell r="F982" t="str">
            <v>During inspection</v>
          </cell>
        </row>
        <row r="983">
          <cell r="C983" t="str">
            <v>82453006</v>
          </cell>
          <cell r="F983" t="str">
            <v>Required</v>
          </cell>
        </row>
        <row r="984">
          <cell r="C984" t="str">
            <v>82455006</v>
          </cell>
          <cell r="F984" t="str">
            <v>Not Required</v>
          </cell>
        </row>
        <row r="985">
          <cell r="C985" t="str">
            <v>82456006</v>
          </cell>
          <cell r="F985" t="str">
            <v>Not Required</v>
          </cell>
        </row>
        <row r="986">
          <cell r="C986" t="str">
            <v>82457006</v>
          </cell>
          <cell r="F986" t="str">
            <v>Not Required</v>
          </cell>
        </row>
        <row r="987">
          <cell r="C987" t="str">
            <v>82458006</v>
          </cell>
          <cell r="F987" t="str">
            <v>Not Required</v>
          </cell>
        </row>
        <row r="988">
          <cell r="C988" t="str">
            <v>82459006</v>
          </cell>
          <cell r="F988" t="str">
            <v>Not Required</v>
          </cell>
        </row>
        <row r="989">
          <cell r="C989" t="str">
            <v>82460006</v>
          </cell>
          <cell r="F989" t="str">
            <v>Required</v>
          </cell>
        </row>
        <row r="990">
          <cell r="C990" t="str">
            <v>82461006</v>
          </cell>
          <cell r="F990" t="str">
            <v>Required</v>
          </cell>
        </row>
        <row r="991">
          <cell r="C991" t="str">
            <v>82462006</v>
          </cell>
          <cell r="F991" t="str">
            <v>Required</v>
          </cell>
        </row>
        <row r="992">
          <cell r="C992" t="str">
            <v>82463006</v>
          </cell>
          <cell r="F992" t="str">
            <v>Required</v>
          </cell>
        </row>
        <row r="993">
          <cell r="C993" t="str">
            <v>82464006</v>
          </cell>
          <cell r="F993" t="str">
            <v>Required</v>
          </cell>
        </row>
        <row r="994">
          <cell r="C994" t="str">
            <v>82465006</v>
          </cell>
          <cell r="F994" t="str">
            <v>Required</v>
          </cell>
        </row>
        <row r="995">
          <cell r="C995" t="str">
            <v>82466006</v>
          </cell>
          <cell r="F995" t="str">
            <v>Required</v>
          </cell>
        </row>
        <row r="996">
          <cell r="C996" t="str">
            <v>82467006</v>
          </cell>
          <cell r="F996" t="str">
            <v>Required</v>
          </cell>
        </row>
        <row r="997">
          <cell r="C997" t="str">
            <v>82468006</v>
          </cell>
          <cell r="F997" t="str">
            <v>Required</v>
          </cell>
        </row>
        <row r="998">
          <cell r="C998" t="str">
            <v>82469006</v>
          </cell>
          <cell r="F998" t="str">
            <v>Not Required</v>
          </cell>
        </row>
        <row r="999">
          <cell r="C999" t="str">
            <v>82470006</v>
          </cell>
          <cell r="F999" t="str">
            <v>Not Required</v>
          </cell>
        </row>
        <row r="1000">
          <cell r="C1000" t="str">
            <v>82482006</v>
          </cell>
          <cell r="F1000" t="str">
            <v>During inspection</v>
          </cell>
        </row>
        <row r="1001">
          <cell r="C1001" t="str">
            <v>82483006</v>
          </cell>
          <cell r="F1001" t="str">
            <v>During inspection</v>
          </cell>
        </row>
        <row r="1002">
          <cell r="C1002" t="str">
            <v>82484006</v>
          </cell>
          <cell r="F1002" t="str">
            <v>During inspection</v>
          </cell>
        </row>
        <row r="1003">
          <cell r="C1003" t="str">
            <v>82485006</v>
          </cell>
          <cell r="F1003" t="str">
            <v>During inspection</v>
          </cell>
        </row>
        <row r="1004">
          <cell r="C1004" t="str">
            <v>82486006</v>
          </cell>
          <cell r="F1004" t="str">
            <v>During inspection</v>
          </cell>
        </row>
        <row r="1005">
          <cell r="C1005" t="str">
            <v>82487006</v>
          </cell>
          <cell r="F1005" t="str">
            <v>During inspection</v>
          </cell>
        </row>
        <row r="1006">
          <cell r="C1006" t="str">
            <v>82488006</v>
          </cell>
          <cell r="F1006" t="str">
            <v>During inspection</v>
          </cell>
        </row>
        <row r="1007">
          <cell r="C1007" t="str">
            <v>82489006</v>
          </cell>
          <cell r="F1007" t="str">
            <v>During inspection</v>
          </cell>
        </row>
        <row r="1008">
          <cell r="C1008" t="str">
            <v>82491006</v>
          </cell>
          <cell r="F1008" t="str">
            <v>Required</v>
          </cell>
        </row>
        <row r="1009">
          <cell r="C1009" t="str">
            <v>82492006</v>
          </cell>
          <cell r="F1009" t="str">
            <v>Required</v>
          </cell>
        </row>
        <row r="1010">
          <cell r="C1010" t="str">
            <v>82493006</v>
          </cell>
          <cell r="F1010" t="str">
            <v>Required</v>
          </cell>
        </row>
        <row r="1011">
          <cell r="C1011" t="str">
            <v>82494006</v>
          </cell>
          <cell r="F1011" t="str">
            <v>Required</v>
          </cell>
        </row>
        <row r="1012">
          <cell r="C1012" t="str">
            <v>82495006</v>
          </cell>
          <cell r="F1012" t="str">
            <v>During inspection</v>
          </cell>
        </row>
        <row r="1013">
          <cell r="C1013" t="str">
            <v>82497006</v>
          </cell>
          <cell r="F1013" t="str">
            <v>During inspection</v>
          </cell>
        </row>
        <row r="1014">
          <cell r="C1014" t="str">
            <v>82501006</v>
          </cell>
          <cell r="F1014" t="str">
            <v>During inspection</v>
          </cell>
        </row>
        <row r="1015">
          <cell r="C1015" t="str">
            <v>82502006</v>
          </cell>
          <cell r="F1015" t="str">
            <v>During inspection</v>
          </cell>
        </row>
        <row r="1016">
          <cell r="C1016" t="str">
            <v>82503006</v>
          </cell>
          <cell r="F1016" t="str">
            <v>During inspection</v>
          </cell>
        </row>
        <row r="1017">
          <cell r="C1017" t="str">
            <v>82504006</v>
          </cell>
          <cell r="F1017" t="str">
            <v>During inspection</v>
          </cell>
        </row>
        <row r="1018">
          <cell r="C1018" t="str">
            <v>82506006</v>
          </cell>
          <cell r="F1018" t="str">
            <v>During inspection</v>
          </cell>
        </row>
        <row r="1019">
          <cell r="C1019" t="str">
            <v>82514006</v>
          </cell>
          <cell r="F1019" t="str">
            <v>Not Required</v>
          </cell>
        </row>
        <row r="1020">
          <cell r="C1020" t="str">
            <v>82515006</v>
          </cell>
          <cell r="F1020" t="str">
            <v>Not Required</v>
          </cell>
        </row>
        <row r="1021">
          <cell r="C1021" t="str">
            <v>82517006</v>
          </cell>
          <cell r="F1021" t="str">
            <v>Not Required</v>
          </cell>
        </row>
        <row r="1022">
          <cell r="C1022" t="str">
            <v>82518006</v>
          </cell>
          <cell r="F1022" t="str">
            <v>Required</v>
          </cell>
        </row>
        <row r="1023">
          <cell r="C1023" t="str">
            <v>82519006</v>
          </cell>
          <cell r="F1023" t="str">
            <v>Not Required</v>
          </cell>
        </row>
        <row r="1024">
          <cell r="C1024" t="str">
            <v>82520006</v>
          </cell>
          <cell r="F1024" t="str">
            <v>Not Required</v>
          </cell>
        </row>
        <row r="1025">
          <cell r="C1025" t="str">
            <v>82521006</v>
          </cell>
          <cell r="F1025" t="str">
            <v>Not Required</v>
          </cell>
        </row>
        <row r="1026">
          <cell r="C1026" t="str">
            <v>82522006</v>
          </cell>
          <cell r="F1026" t="str">
            <v>Not Required</v>
          </cell>
        </row>
        <row r="1027">
          <cell r="C1027" t="str">
            <v>82523006</v>
          </cell>
          <cell r="F1027" t="str">
            <v>During inspection</v>
          </cell>
        </row>
        <row r="1028">
          <cell r="C1028" t="str">
            <v>82524006</v>
          </cell>
          <cell r="F1028" t="str">
            <v>During inspection</v>
          </cell>
        </row>
        <row r="1029">
          <cell r="C1029" t="str">
            <v>82525006</v>
          </cell>
          <cell r="F1029" t="str">
            <v>During inspection</v>
          </cell>
        </row>
        <row r="1030">
          <cell r="C1030" t="str">
            <v>82526006</v>
          </cell>
          <cell r="F1030" t="str">
            <v>During inspection</v>
          </cell>
        </row>
        <row r="1031">
          <cell r="C1031" t="str">
            <v>82527006</v>
          </cell>
          <cell r="F1031" t="str">
            <v>During inspection</v>
          </cell>
        </row>
        <row r="1032">
          <cell r="C1032" t="str">
            <v>82528006</v>
          </cell>
          <cell r="F1032" t="str">
            <v>During inspection</v>
          </cell>
        </row>
        <row r="1033">
          <cell r="C1033" t="str">
            <v>82529006</v>
          </cell>
          <cell r="F1033" t="str">
            <v>During inspection</v>
          </cell>
        </row>
        <row r="1034">
          <cell r="C1034" t="str">
            <v>82530006</v>
          </cell>
          <cell r="F1034" t="str">
            <v>During inspection</v>
          </cell>
        </row>
        <row r="1035">
          <cell r="C1035" t="str">
            <v>82531006</v>
          </cell>
          <cell r="F1035" t="str">
            <v>During inspection</v>
          </cell>
        </row>
        <row r="1036">
          <cell r="C1036" t="str">
            <v>82533006</v>
          </cell>
          <cell r="F1036" t="str">
            <v>Required</v>
          </cell>
        </row>
        <row r="1037">
          <cell r="C1037" t="str">
            <v>82534006</v>
          </cell>
          <cell r="F1037" t="str">
            <v>Required</v>
          </cell>
        </row>
        <row r="1038">
          <cell r="C1038" t="str">
            <v>82535006</v>
          </cell>
          <cell r="F1038" t="str">
            <v>Required</v>
          </cell>
        </row>
        <row r="1039">
          <cell r="C1039" t="str">
            <v>82537006</v>
          </cell>
          <cell r="F1039" t="str">
            <v>Required</v>
          </cell>
        </row>
        <row r="1040">
          <cell r="C1040" t="str">
            <v>82539006</v>
          </cell>
          <cell r="F1040" t="str">
            <v>Required</v>
          </cell>
        </row>
        <row r="1041">
          <cell r="C1041" t="str">
            <v>82540006</v>
          </cell>
          <cell r="F1041" t="str">
            <v>Required</v>
          </cell>
        </row>
        <row r="1042">
          <cell r="C1042" t="str">
            <v>82541006</v>
          </cell>
          <cell r="F1042" t="str">
            <v>Not Required</v>
          </cell>
        </row>
        <row r="1043">
          <cell r="C1043" t="str">
            <v>82542006</v>
          </cell>
          <cell r="F1043" t="str">
            <v>Required</v>
          </cell>
        </row>
        <row r="1044">
          <cell r="C1044" t="str">
            <v>82544006</v>
          </cell>
          <cell r="F1044" t="str">
            <v>During inspection</v>
          </cell>
        </row>
        <row r="1045">
          <cell r="C1045" t="str">
            <v>82545006</v>
          </cell>
          <cell r="F1045" t="str">
            <v>During inspection</v>
          </cell>
        </row>
        <row r="1046">
          <cell r="C1046" t="str">
            <v>82546006</v>
          </cell>
          <cell r="F1046" t="str">
            <v>During inspection</v>
          </cell>
        </row>
        <row r="1047">
          <cell r="C1047" t="str">
            <v>82547006</v>
          </cell>
          <cell r="F1047" t="str">
            <v>During inspection</v>
          </cell>
        </row>
        <row r="1048">
          <cell r="C1048" t="str">
            <v>82548006</v>
          </cell>
          <cell r="F1048" t="str">
            <v>During inspection</v>
          </cell>
        </row>
        <row r="1049">
          <cell r="C1049" t="str">
            <v>82549006</v>
          </cell>
          <cell r="F1049" t="str">
            <v>During inspection</v>
          </cell>
        </row>
        <row r="1050">
          <cell r="C1050" t="str">
            <v>82550006</v>
          </cell>
          <cell r="F1050" t="str">
            <v>Not Required</v>
          </cell>
        </row>
        <row r="1051">
          <cell r="C1051" t="str">
            <v>82551006</v>
          </cell>
          <cell r="F1051" t="str">
            <v>Not Required</v>
          </cell>
        </row>
        <row r="1052">
          <cell r="C1052" t="str">
            <v>82552006</v>
          </cell>
          <cell r="F1052" t="str">
            <v>Not Required</v>
          </cell>
        </row>
        <row r="1053">
          <cell r="C1053" t="str">
            <v>82553006</v>
          </cell>
          <cell r="F1053" t="str">
            <v>Not Required</v>
          </cell>
        </row>
        <row r="1054">
          <cell r="C1054" t="str">
            <v>82554006</v>
          </cell>
          <cell r="F1054" t="str">
            <v>Not Required</v>
          </cell>
        </row>
        <row r="1055">
          <cell r="C1055" t="str">
            <v>82555006</v>
          </cell>
          <cell r="F1055" t="str">
            <v>Not Required</v>
          </cell>
        </row>
        <row r="1056">
          <cell r="C1056" t="str">
            <v>82556006</v>
          </cell>
          <cell r="F1056" t="str">
            <v>Not Required</v>
          </cell>
        </row>
        <row r="1057">
          <cell r="C1057" t="str">
            <v>82557006</v>
          </cell>
          <cell r="F1057" t="str">
            <v>Not Required</v>
          </cell>
        </row>
        <row r="1058">
          <cell r="C1058" t="str">
            <v>82558006</v>
          </cell>
          <cell r="F1058" t="str">
            <v>Not Required</v>
          </cell>
        </row>
        <row r="1059">
          <cell r="C1059" t="str">
            <v>82559006</v>
          </cell>
          <cell r="F1059" t="str">
            <v>Not Required</v>
          </cell>
        </row>
        <row r="1060">
          <cell r="C1060" t="str">
            <v>82560006</v>
          </cell>
          <cell r="F1060" t="str">
            <v>Not Required</v>
          </cell>
        </row>
        <row r="1061">
          <cell r="C1061" t="str">
            <v>82561006</v>
          </cell>
          <cell r="F1061" t="str">
            <v>Not Required</v>
          </cell>
        </row>
        <row r="1062">
          <cell r="C1062" t="str">
            <v>82562006</v>
          </cell>
          <cell r="F1062" t="str">
            <v>Not Required</v>
          </cell>
        </row>
        <row r="1063">
          <cell r="C1063" t="str">
            <v>82563006</v>
          </cell>
          <cell r="F1063" t="str">
            <v>Not Required</v>
          </cell>
        </row>
        <row r="1064">
          <cell r="C1064" t="str">
            <v>82564006</v>
          </cell>
          <cell r="F1064" t="str">
            <v>Required</v>
          </cell>
        </row>
        <row r="1065">
          <cell r="C1065" t="str">
            <v>82565006</v>
          </cell>
          <cell r="F1065" t="str">
            <v>Required</v>
          </cell>
        </row>
        <row r="1066">
          <cell r="C1066" t="str">
            <v>82566006</v>
          </cell>
          <cell r="F1066" t="str">
            <v>Required</v>
          </cell>
        </row>
        <row r="1067">
          <cell r="C1067" t="str">
            <v>82567006</v>
          </cell>
          <cell r="F1067" t="str">
            <v>Required</v>
          </cell>
        </row>
        <row r="1068">
          <cell r="C1068" t="str">
            <v>82568006</v>
          </cell>
          <cell r="F1068" t="str">
            <v>Required</v>
          </cell>
        </row>
        <row r="1069">
          <cell r="C1069" t="str">
            <v>82569006</v>
          </cell>
          <cell r="F1069" t="str">
            <v>Required</v>
          </cell>
        </row>
        <row r="1070">
          <cell r="C1070" t="str">
            <v>82570006</v>
          </cell>
          <cell r="F1070" t="str">
            <v>Required</v>
          </cell>
        </row>
        <row r="1071">
          <cell r="C1071" t="str">
            <v>82571006</v>
          </cell>
          <cell r="F1071" t="str">
            <v>Required</v>
          </cell>
        </row>
        <row r="1072">
          <cell r="C1072" t="str">
            <v>82573006</v>
          </cell>
          <cell r="F1072" t="str">
            <v>Not Required</v>
          </cell>
        </row>
        <row r="1073">
          <cell r="C1073" t="str">
            <v>82574006</v>
          </cell>
          <cell r="F1073" t="str">
            <v>Required</v>
          </cell>
        </row>
        <row r="1074">
          <cell r="C1074" t="str">
            <v>82575006</v>
          </cell>
          <cell r="F1074" t="str">
            <v>Required</v>
          </cell>
        </row>
        <row r="1075">
          <cell r="C1075" t="str">
            <v>82576006</v>
          </cell>
          <cell r="F1075" t="str">
            <v>Required</v>
          </cell>
        </row>
        <row r="1076">
          <cell r="C1076" t="str">
            <v>82577006</v>
          </cell>
          <cell r="F1076" t="str">
            <v>Required</v>
          </cell>
        </row>
        <row r="1077">
          <cell r="C1077" t="str">
            <v>82578006</v>
          </cell>
          <cell r="F1077" t="str">
            <v>Not Required</v>
          </cell>
        </row>
        <row r="1078">
          <cell r="C1078" t="str">
            <v>82579006</v>
          </cell>
          <cell r="F1078" t="str">
            <v>Not Required</v>
          </cell>
        </row>
        <row r="1079">
          <cell r="C1079" t="str">
            <v>82580006</v>
          </cell>
          <cell r="F1079" t="str">
            <v>Not Required</v>
          </cell>
        </row>
        <row r="1080">
          <cell r="C1080" t="str">
            <v>82581006</v>
          </cell>
          <cell r="F1080" t="str">
            <v>Not Required</v>
          </cell>
        </row>
        <row r="1081">
          <cell r="C1081" t="str">
            <v>82582006</v>
          </cell>
          <cell r="F1081" t="str">
            <v>Not Required</v>
          </cell>
        </row>
        <row r="1082">
          <cell r="C1082" t="str">
            <v>82583006</v>
          </cell>
          <cell r="F1082" t="str">
            <v>Not Required</v>
          </cell>
        </row>
        <row r="1083">
          <cell r="C1083" t="str">
            <v>82584006</v>
          </cell>
          <cell r="F1083" t="str">
            <v>Not Required</v>
          </cell>
        </row>
        <row r="1084">
          <cell r="C1084" t="str">
            <v>82585006</v>
          </cell>
          <cell r="F1084" t="str">
            <v>Not Required</v>
          </cell>
        </row>
        <row r="1085">
          <cell r="C1085" t="str">
            <v>82586006</v>
          </cell>
          <cell r="F1085" t="str">
            <v>Not Required</v>
          </cell>
        </row>
        <row r="1086">
          <cell r="C1086" t="str">
            <v>82587006</v>
          </cell>
          <cell r="F1086" t="str">
            <v>Not Required</v>
          </cell>
        </row>
        <row r="1087">
          <cell r="C1087" t="str">
            <v>82588006</v>
          </cell>
          <cell r="F1087" t="str">
            <v>Not Required</v>
          </cell>
        </row>
        <row r="1088">
          <cell r="C1088" t="str">
            <v>82589006</v>
          </cell>
          <cell r="F1088" t="str">
            <v>Not Required</v>
          </cell>
        </row>
        <row r="1089">
          <cell r="C1089" t="str">
            <v>82590006</v>
          </cell>
          <cell r="F1089" t="str">
            <v>Not Required</v>
          </cell>
        </row>
        <row r="1090">
          <cell r="C1090" t="str">
            <v>82591006</v>
          </cell>
          <cell r="F1090" t="str">
            <v>Not Required</v>
          </cell>
        </row>
        <row r="1091">
          <cell r="C1091" t="str">
            <v>82592006</v>
          </cell>
          <cell r="F1091" t="str">
            <v>Not Required</v>
          </cell>
        </row>
        <row r="1092">
          <cell r="C1092" t="str">
            <v>82593006</v>
          </cell>
          <cell r="F1092" t="str">
            <v>Not Required</v>
          </cell>
        </row>
        <row r="1093">
          <cell r="C1093" t="str">
            <v>82594006</v>
          </cell>
          <cell r="F1093" t="str">
            <v>Not Required</v>
          </cell>
        </row>
        <row r="1094">
          <cell r="C1094" t="str">
            <v>82595006</v>
          </cell>
          <cell r="F1094" t="str">
            <v>Not Required</v>
          </cell>
        </row>
        <row r="1095">
          <cell r="C1095" t="str">
            <v>82596006</v>
          </cell>
          <cell r="F1095" t="str">
            <v>Not Required</v>
          </cell>
        </row>
        <row r="1096">
          <cell r="C1096" t="str">
            <v>82597006</v>
          </cell>
          <cell r="F1096" t="str">
            <v>Not Required</v>
          </cell>
        </row>
        <row r="1097">
          <cell r="C1097" t="str">
            <v>82598006</v>
          </cell>
          <cell r="F1097" t="str">
            <v>Required</v>
          </cell>
        </row>
        <row r="1098">
          <cell r="C1098" t="str">
            <v>82599006</v>
          </cell>
          <cell r="F1098" t="str">
            <v>Required</v>
          </cell>
        </row>
        <row r="1099">
          <cell r="C1099" t="str">
            <v>82600006</v>
          </cell>
          <cell r="F1099" t="str">
            <v>Required</v>
          </cell>
        </row>
        <row r="1100">
          <cell r="C1100" t="str">
            <v>82601006</v>
          </cell>
          <cell r="F1100" t="str">
            <v>Required</v>
          </cell>
        </row>
        <row r="1101">
          <cell r="C1101" t="str">
            <v>82602006</v>
          </cell>
          <cell r="F1101" t="str">
            <v>Required</v>
          </cell>
        </row>
        <row r="1102">
          <cell r="C1102" t="str">
            <v>82603006</v>
          </cell>
          <cell r="F1102" t="str">
            <v>Required</v>
          </cell>
        </row>
        <row r="1103">
          <cell r="C1103" t="str">
            <v>82604006</v>
          </cell>
          <cell r="F1103" t="str">
            <v>Not Required</v>
          </cell>
        </row>
        <row r="1104">
          <cell r="C1104" t="str">
            <v>82605006</v>
          </cell>
          <cell r="F1104" t="str">
            <v>Not Required</v>
          </cell>
        </row>
        <row r="1105">
          <cell r="C1105" t="str">
            <v>82606006</v>
          </cell>
          <cell r="F1105" t="str">
            <v>Not Required</v>
          </cell>
        </row>
        <row r="1106">
          <cell r="C1106" t="str">
            <v>82607006</v>
          </cell>
          <cell r="F1106" t="str">
            <v>During inspection</v>
          </cell>
        </row>
        <row r="1107">
          <cell r="C1107" t="str">
            <v>82608006</v>
          </cell>
          <cell r="F1107" t="str">
            <v>Not Required</v>
          </cell>
        </row>
        <row r="1108">
          <cell r="C1108" t="str">
            <v>82609006</v>
          </cell>
          <cell r="F1108" t="str">
            <v>Not Required</v>
          </cell>
        </row>
        <row r="1109">
          <cell r="C1109" t="str">
            <v>82610006</v>
          </cell>
          <cell r="F1109" t="str">
            <v>Not Required</v>
          </cell>
        </row>
        <row r="1110">
          <cell r="C1110" t="str">
            <v>82611006</v>
          </cell>
          <cell r="F1110" t="str">
            <v>Not Required</v>
          </cell>
        </row>
        <row r="1111">
          <cell r="C1111" t="str">
            <v>82612006</v>
          </cell>
          <cell r="F1111" t="str">
            <v>Not Required</v>
          </cell>
        </row>
        <row r="1112">
          <cell r="C1112" t="str">
            <v>82613006</v>
          </cell>
          <cell r="F1112" t="str">
            <v>Not Required</v>
          </cell>
        </row>
        <row r="1113">
          <cell r="C1113" t="str">
            <v>82614006</v>
          </cell>
          <cell r="F1113" t="str">
            <v>Not Required</v>
          </cell>
        </row>
        <row r="1114">
          <cell r="C1114" t="str">
            <v>82615006</v>
          </cell>
          <cell r="F1114" t="str">
            <v>Not Required</v>
          </cell>
        </row>
        <row r="1115">
          <cell r="C1115" t="str">
            <v>82616006</v>
          </cell>
          <cell r="F1115" t="str">
            <v>Not Required</v>
          </cell>
        </row>
        <row r="1116">
          <cell r="C1116" t="str">
            <v>82617006</v>
          </cell>
          <cell r="F1116" t="str">
            <v>Not Required</v>
          </cell>
        </row>
        <row r="1117">
          <cell r="C1117" t="str">
            <v>82618006</v>
          </cell>
          <cell r="F1117" t="str">
            <v>Not Required</v>
          </cell>
        </row>
        <row r="1118">
          <cell r="C1118" t="str">
            <v>82619006</v>
          </cell>
          <cell r="F1118" t="str">
            <v>Not Required</v>
          </cell>
        </row>
        <row r="1119">
          <cell r="C1119" t="str">
            <v>82620006</v>
          </cell>
          <cell r="F1119" t="str">
            <v>Not Required</v>
          </cell>
        </row>
        <row r="1120">
          <cell r="C1120" t="str">
            <v>82621006</v>
          </cell>
          <cell r="F1120" t="str">
            <v>Not Required</v>
          </cell>
        </row>
        <row r="1121">
          <cell r="C1121" t="str">
            <v>82622006</v>
          </cell>
          <cell r="F1121" t="str">
            <v>Not Required</v>
          </cell>
        </row>
        <row r="1122">
          <cell r="C1122" t="str">
            <v>82623006</v>
          </cell>
          <cell r="F1122" t="str">
            <v>Required</v>
          </cell>
        </row>
        <row r="1123">
          <cell r="C1123" t="str">
            <v>82624006</v>
          </cell>
          <cell r="F1123" t="str">
            <v>Required</v>
          </cell>
        </row>
        <row r="1124">
          <cell r="C1124" t="str">
            <v>82625006</v>
          </cell>
          <cell r="F1124" t="str">
            <v>Required</v>
          </cell>
        </row>
        <row r="1125">
          <cell r="C1125" t="str">
            <v>82626006</v>
          </cell>
          <cell r="F1125" t="str">
            <v>Required</v>
          </cell>
        </row>
        <row r="1126">
          <cell r="C1126" t="str">
            <v>82627006</v>
          </cell>
          <cell r="F1126" t="str">
            <v>Required</v>
          </cell>
        </row>
        <row r="1127">
          <cell r="C1127" t="str">
            <v>82628006</v>
          </cell>
          <cell r="F1127" t="str">
            <v>Required</v>
          </cell>
        </row>
        <row r="1128">
          <cell r="C1128" t="str">
            <v>82629006</v>
          </cell>
          <cell r="F1128" t="str">
            <v>Required</v>
          </cell>
        </row>
        <row r="1129">
          <cell r="C1129" t="str">
            <v>82630006</v>
          </cell>
          <cell r="F1129" t="str">
            <v>Required</v>
          </cell>
        </row>
        <row r="1130">
          <cell r="C1130" t="str">
            <v>82631006</v>
          </cell>
          <cell r="F1130" t="str">
            <v>Not Required</v>
          </cell>
        </row>
        <row r="1131">
          <cell r="C1131" t="str">
            <v>82632006</v>
          </cell>
          <cell r="F1131" t="str">
            <v>Not Required</v>
          </cell>
        </row>
        <row r="1132">
          <cell r="C1132" t="str">
            <v>82633006</v>
          </cell>
          <cell r="F1132" t="str">
            <v>Not Required</v>
          </cell>
        </row>
        <row r="1133">
          <cell r="C1133" t="str">
            <v>82634006</v>
          </cell>
          <cell r="F1133" t="str">
            <v>Not Required</v>
          </cell>
        </row>
        <row r="1134">
          <cell r="C1134" t="str">
            <v>82635006</v>
          </cell>
          <cell r="F1134" t="str">
            <v>Not Required</v>
          </cell>
        </row>
        <row r="1135">
          <cell r="C1135" t="str">
            <v>82636006</v>
          </cell>
          <cell r="F1135" t="str">
            <v>Not Required</v>
          </cell>
        </row>
        <row r="1136">
          <cell r="C1136" t="str">
            <v>82637006</v>
          </cell>
          <cell r="F1136" t="str">
            <v>Not Required</v>
          </cell>
        </row>
        <row r="1137">
          <cell r="C1137" t="str">
            <v>82638006</v>
          </cell>
          <cell r="F1137" t="str">
            <v>Not Required</v>
          </cell>
        </row>
        <row r="1138">
          <cell r="C1138" t="str">
            <v>82639006</v>
          </cell>
          <cell r="F1138" t="str">
            <v>Not Required</v>
          </cell>
        </row>
        <row r="1139">
          <cell r="C1139" t="str">
            <v>82640006</v>
          </cell>
          <cell r="F1139" t="str">
            <v>Not Required</v>
          </cell>
        </row>
        <row r="1140">
          <cell r="C1140" t="str">
            <v>82641006</v>
          </cell>
          <cell r="F1140" t="str">
            <v>Not Required</v>
          </cell>
        </row>
        <row r="1141">
          <cell r="C1141" t="str">
            <v>82642006</v>
          </cell>
          <cell r="F1141" t="str">
            <v>Not Required</v>
          </cell>
        </row>
        <row r="1142">
          <cell r="C1142" t="str">
            <v>82643006</v>
          </cell>
          <cell r="F1142" t="str">
            <v>Not Required</v>
          </cell>
        </row>
        <row r="1143">
          <cell r="C1143" t="str">
            <v>82644006</v>
          </cell>
          <cell r="F1143" t="str">
            <v>Not Required</v>
          </cell>
        </row>
        <row r="1144">
          <cell r="C1144" t="str">
            <v>82649006</v>
          </cell>
          <cell r="F1144" t="str">
            <v>During inspection</v>
          </cell>
        </row>
        <row r="1145">
          <cell r="C1145" t="str">
            <v>82650006</v>
          </cell>
          <cell r="F1145" t="str">
            <v>During inspection</v>
          </cell>
        </row>
        <row r="1146">
          <cell r="C1146" t="str">
            <v>82651006</v>
          </cell>
          <cell r="F1146" t="str">
            <v>During inspection</v>
          </cell>
        </row>
        <row r="1147">
          <cell r="C1147" t="str">
            <v>82652006</v>
          </cell>
          <cell r="F1147" t="str">
            <v>During inspection</v>
          </cell>
        </row>
        <row r="1148">
          <cell r="C1148" t="str">
            <v>82653006</v>
          </cell>
          <cell r="F1148" t="str">
            <v>During inspection</v>
          </cell>
        </row>
        <row r="1149">
          <cell r="C1149" t="str">
            <v>82662006</v>
          </cell>
          <cell r="F1149" t="str">
            <v>During inspection</v>
          </cell>
        </row>
        <row r="1150">
          <cell r="C1150" t="str">
            <v>82663006</v>
          </cell>
          <cell r="F1150" t="str">
            <v>During inspection</v>
          </cell>
        </row>
        <row r="1151">
          <cell r="C1151" t="str">
            <v>82664006</v>
          </cell>
          <cell r="F1151" t="str">
            <v>During inspection</v>
          </cell>
        </row>
        <row r="1152">
          <cell r="C1152" t="str">
            <v>82665006</v>
          </cell>
          <cell r="F1152" t="str">
            <v>During inspection</v>
          </cell>
        </row>
        <row r="1153">
          <cell r="C1153" t="str">
            <v>82666006</v>
          </cell>
          <cell r="F1153" t="str">
            <v>During inspection</v>
          </cell>
        </row>
        <row r="1154">
          <cell r="C1154" t="str">
            <v>82667006</v>
          </cell>
          <cell r="F1154" t="str">
            <v>During inspection</v>
          </cell>
        </row>
        <row r="1155">
          <cell r="C1155" t="str">
            <v>82668006</v>
          </cell>
          <cell r="F1155" t="str">
            <v>During inspection</v>
          </cell>
        </row>
        <row r="1156">
          <cell r="C1156" t="str">
            <v>82669006</v>
          </cell>
          <cell r="F1156" t="str">
            <v>During inspection</v>
          </cell>
        </row>
        <row r="1157">
          <cell r="C1157" t="str">
            <v>82670006</v>
          </cell>
          <cell r="F1157" t="str">
            <v>During inspection</v>
          </cell>
        </row>
        <row r="1158">
          <cell r="C1158" t="str">
            <v>82671006</v>
          </cell>
          <cell r="F1158" t="str">
            <v>During inspection</v>
          </cell>
        </row>
        <row r="1159">
          <cell r="C1159" t="str">
            <v>82672006</v>
          </cell>
          <cell r="F1159" t="str">
            <v>During inspection</v>
          </cell>
        </row>
        <row r="1160">
          <cell r="C1160" t="str">
            <v>82673006</v>
          </cell>
          <cell r="F1160" t="str">
            <v>During inspection</v>
          </cell>
        </row>
        <row r="1161">
          <cell r="C1161" t="str">
            <v>82674006</v>
          </cell>
          <cell r="F1161" t="str">
            <v>During inspection</v>
          </cell>
        </row>
        <row r="1162">
          <cell r="C1162" t="str">
            <v>82675006</v>
          </cell>
          <cell r="F1162" t="str">
            <v>During inspection</v>
          </cell>
        </row>
        <row r="1163">
          <cell r="C1163" t="str">
            <v>82676006</v>
          </cell>
          <cell r="F1163" t="str">
            <v>During inspection</v>
          </cell>
        </row>
        <row r="1164">
          <cell r="C1164" t="str">
            <v>82677006</v>
          </cell>
          <cell r="F1164" t="str">
            <v>During inspection</v>
          </cell>
        </row>
        <row r="1165">
          <cell r="C1165" t="str">
            <v>82678006</v>
          </cell>
          <cell r="F1165" t="str">
            <v>During inspection</v>
          </cell>
        </row>
        <row r="1166">
          <cell r="C1166" t="str">
            <v>82679006</v>
          </cell>
          <cell r="F1166" t="str">
            <v>During inspection</v>
          </cell>
        </row>
        <row r="1167">
          <cell r="C1167" t="str">
            <v>82680006</v>
          </cell>
          <cell r="F1167" t="str">
            <v>During inspection</v>
          </cell>
        </row>
        <row r="1168">
          <cell r="C1168" t="str">
            <v>82681006</v>
          </cell>
          <cell r="F1168" t="str">
            <v>During inspection</v>
          </cell>
        </row>
        <row r="1169">
          <cell r="C1169" t="str">
            <v>82682006</v>
          </cell>
          <cell r="F1169" t="str">
            <v>During inspection</v>
          </cell>
        </row>
        <row r="1170">
          <cell r="C1170" t="str">
            <v>82683006</v>
          </cell>
          <cell r="F1170" t="str">
            <v>During inspection</v>
          </cell>
        </row>
        <row r="1171">
          <cell r="C1171" t="str">
            <v>82684006</v>
          </cell>
          <cell r="F1171" t="str">
            <v>During inspection</v>
          </cell>
        </row>
        <row r="1172">
          <cell r="C1172" t="str">
            <v>82685006</v>
          </cell>
          <cell r="F1172" t="str">
            <v>During inspection</v>
          </cell>
        </row>
        <row r="1173">
          <cell r="C1173" t="str">
            <v>82686006</v>
          </cell>
          <cell r="F1173" t="str">
            <v>During inspection</v>
          </cell>
        </row>
        <row r="1174">
          <cell r="C1174" t="str">
            <v>82687006</v>
          </cell>
          <cell r="F1174" t="str">
            <v>During inspection</v>
          </cell>
        </row>
        <row r="1175">
          <cell r="C1175" t="str">
            <v>82688006</v>
          </cell>
          <cell r="F1175" t="str">
            <v>During inspection</v>
          </cell>
        </row>
        <row r="1176">
          <cell r="C1176" t="str">
            <v>82689006</v>
          </cell>
          <cell r="F1176" t="str">
            <v>During inspection</v>
          </cell>
        </row>
        <row r="1177">
          <cell r="C1177" t="str">
            <v>82690006</v>
          </cell>
          <cell r="F1177" t="str">
            <v>During inspection</v>
          </cell>
        </row>
        <row r="1178">
          <cell r="C1178" t="str">
            <v>82951006</v>
          </cell>
          <cell r="F1178" t="str">
            <v>During inspection</v>
          </cell>
        </row>
        <row r="1179">
          <cell r="C1179" t="str">
            <v>82953006</v>
          </cell>
          <cell r="F1179" t="str">
            <v>Required</v>
          </cell>
        </row>
        <row r="1180">
          <cell r="C1180" t="str">
            <v>82955006</v>
          </cell>
          <cell r="F1180" t="str">
            <v>During inspection</v>
          </cell>
        </row>
        <row r="1181">
          <cell r="C1181" t="str">
            <v>82956006</v>
          </cell>
          <cell r="F1181" t="str">
            <v>During inspection</v>
          </cell>
        </row>
        <row r="1182">
          <cell r="C1182" t="str">
            <v>82957006</v>
          </cell>
          <cell r="F1182" t="str">
            <v>During inspection</v>
          </cell>
        </row>
        <row r="1183">
          <cell r="C1183" t="str">
            <v>82958006</v>
          </cell>
          <cell r="F1183" t="str">
            <v>During inspection</v>
          </cell>
        </row>
        <row r="1184">
          <cell r="C1184" t="str">
            <v>83431006</v>
          </cell>
          <cell r="F1184" t="str">
            <v>Required</v>
          </cell>
        </row>
        <row r="1185">
          <cell r="C1185" t="str">
            <v>83493006</v>
          </cell>
          <cell r="F1185" t="str">
            <v>During inspection</v>
          </cell>
        </row>
        <row r="1186">
          <cell r="C1186" t="str">
            <v>83541006</v>
          </cell>
          <cell r="F1186" t="str">
            <v>During inspection</v>
          </cell>
        </row>
        <row r="1187">
          <cell r="C1187" t="str">
            <v>83712006</v>
          </cell>
          <cell r="F1187" t="str">
            <v>During inspection</v>
          </cell>
        </row>
        <row r="1188">
          <cell r="C1188" t="str">
            <v>83882006</v>
          </cell>
          <cell r="F1188" t="str">
            <v>During inspection</v>
          </cell>
        </row>
        <row r="1189">
          <cell r="C1189" t="str">
            <v>84691006</v>
          </cell>
          <cell r="F1189" t="str">
            <v>Not Required</v>
          </cell>
        </row>
        <row r="1190">
          <cell r="C1190" t="str">
            <v>84692006</v>
          </cell>
          <cell r="F1190" t="str">
            <v>Required</v>
          </cell>
        </row>
        <row r="1191">
          <cell r="C1191" t="str">
            <v>84693006</v>
          </cell>
          <cell r="F1191" t="str">
            <v>Required</v>
          </cell>
        </row>
        <row r="1192">
          <cell r="C1192" t="str">
            <v>84694006</v>
          </cell>
          <cell r="F1192" t="str">
            <v>Not Required</v>
          </cell>
        </row>
        <row r="1193">
          <cell r="C1193" t="str">
            <v>84695006</v>
          </cell>
          <cell r="F1193" t="str">
            <v>Required</v>
          </cell>
        </row>
        <row r="1194">
          <cell r="C1194" t="str">
            <v>84696006</v>
          </cell>
          <cell r="F1194" t="str">
            <v>Required</v>
          </cell>
        </row>
        <row r="1195">
          <cell r="C1195" t="str">
            <v>86099006</v>
          </cell>
          <cell r="F1195" t="str">
            <v>Not Required</v>
          </cell>
        </row>
        <row r="1196">
          <cell r="C1196" t="str">
            <v>86100006</v>
          </cell>
          <cell r="F1196" t="str">
            <v>Not Required</v>
          </cell>
        </row>
        <row r="1197">
          <cell r="C1197" t="str">
            <v>86134006</v>
          </cell>
          <cell r="F1197" t="str">
            <v>Not Required</v>
          </cell>
        </row>
        <row r="1198">
          <cell r="C1198" t="str">
            <v>86299006</v>
          </cell>
          <cell r="F1198" t="str">
            <v>During inspection</v>
          </cell>
        </row>
        <row r="1199">
          <cell r="C1199" t="str">
            <v>86300006</v>
          </cell>
          <cell r="F1199" t="str">
            <v>Not Required</v>
          </cell>
        </row>
        <row r="1200">
          <cell r="C1200" t="str">
            <v>86305006</v>
          </cell>
          <cell r="F1200" t="str">
            <v>Not Required</v>
          </cell>
        </row>
        <row r="1201">
          <cell r="C1201" t="str">
            <v>86306006</v>
          </cell>
          <cell r="F1201" t="str">
            <v>Required</v>
          </cell>
        </row>
        <row r="1202">
          <cell r="C1202" t="str">
            <v>86307006</v>
          </cell>
          <cell r="F1202" t="str">
            <v>Required</v>
          </cell>
        </row>
        <row r="1203">
          <cell r="C1203" t="str">
            <v>86308006</v>
          </cell>
          <cell r="F1203" t="str">
            <v>Required</v>
          </cell>
        </row>
        <row r="1204">
          <cell r="C1204" t="str">
            <v>86309006</v>
          </cell>
          <cell r="F1204" t="str">
            <v>Required</v>
          </cell>
        </row>
        <row r="1205">
          <cell r="C1205" t="str">
            <v>86310006</v>
          </cell>
          <cell r="F1205" t="str">
            <v>Required</v>
          </cell>
        </row>
        <row r="1206">
          <cell r="C1206" t="str">
            <v>86311006</v>
          </cell>
          <cell r="F1206" t="str">
            <v>Required</v>
          </cell>
        </row>
        <row r="1207">
          <cell r="C1207" t="str">
            <v>86312006</v>
          </cell>
          <cell r="F1207" t="str">
            <v>Required</v>
          </cell>
        </row>
        <row r="1208">
          <cell r="C1208" t="str">
            <v>86314006</v>
          </cell>
          <cell r="F1208" t="str">
            <v>Not Required</v>
          </cell>
        </row>
        <row r="1209">
          <cell r="C1209" t="str">
            <v>86315006</v>
          </cell>
          <cell r="F1209" t="str">
            <v>Not Required</v>
          </cell>
        </row>
        <row r="1210">
          <cell r="C1210" t="str">
            <v>86316006</v>
          </cell>
          <cell r="F1210" t="str">
            <v>Not Required</v>
          </cell>
        </row>
        <row r="1211">
          <cell r="C1211" t="str">
            <v>86317006</v>
          </cell>
          <cell r="F1211" t="str">
            <v>Not Required</v>
          </cell>
        </row>
        <row r="1212">
          <cell r="C1212" t="str">
            <v>86365006</v>
          </cell>
          <cell r="F1212" t="str">
            <v>Not Required</v>
          </cell>
        </row>
        <row r="1213">
          <cell r="C1213" t="str">
            <v>86367006</v>
          </cell>
          <cell r="F1213" t="str">
            <v>Required</v>
          </cell>
        </row>
        <row r="1214">
          <cell r="C1214" t="str">
            <v>86396006</v>
          </cell>
          <cell r="F1214" t="str">
            <v>Required</v>
          </cell>
        </row>
        <row r="1215">
          <cell r="C1215" t="str">
            <v>86397006</v>
          </cell>
          <cell r="F1215" t="str">
            <v>Required</v>
          </cell>
        </row>
        <row r="1216">
          <cell r="C1216" t="str">
            <v>86413006</v>
          </cell>
          <cell r="F1216" t="str">
            <v>Not Required</v>
          </cell>
        </row>
        <row r="1217">
          <cell r="C1217" t="str">
            <v>86450006</v>
          </cell>
          <cell r="F1217" t="str">
            <v>During inspection</v>
          </cell>
        </row>
        <row r="1218">
          <cell r="C1218" t="str">
            <v>86459006</v>
          </cell>
          <cell r="F1218" t="str">
            <v>Not Required</v>
          </cell>
        </row>
        <row r="1219">
          <cell r="C1219" t="str">
            <v>86460006</v>
          </cell>
          <cell r="F1219" t="str">
            <v>Not Required</v>
          </cell>
        </row>
        <row r="1220">
          <cell r="C1220" t="str">
            <v>86461006</v>
          </cell>
          <cell r="F1220" t="str">
            <v>Not Required</v>
          </cell>
        </row>
        <row r="1221">
          <cell r="C1221" t="str">
            <v>86462006</v>
          </cell>
          <cell r="F1221" t="str">
            <v>Not Required</v>
          </cell>
        </row>
        <row r="1222">
          <cell r="C1222" t="str">
            <v>86463006</v>
          </cell>
          <cell r="F1222" t="str">
            <v>Not Required</v>
          </cell>
        </row>
        <row r="1223">
          <cell r="C1223" t="str">
            <v>86475006</v>
          </cell>
          <cell r="F1223" t="str">
            <v>Not Required</v>
          </cell>
        </row>
        <row r="1224">
          <cell r="C1224" t="str">
            <v>86476006</v>
          </cell>
          <cell r="F1224" t="str">
            <v>Not Required</v>
          </cell>
        </row>
        <row r="1225">
          <cell r="C1225" t="str">
            <v>86477006</v>
          </cell>
          <cell r="F1225" t="str">
            <v>Not Required</v>
          </cell>
        </row>
        <row r="1226">
          <cell r="C1226" t="str">
            <v>86478006</v>
          </cell>
          <cell r="F1226" t="str">
            <v>Not Required</v>
          </cell>
        </row>
        <row r="1227">
          <cell r="C1227" t="str">
            <v>86486006</v>
          </cell>
          <cell r="F1227" t="str">
            <v>During inspection</v>
          </cell>
        </row>
        <row r="1228">
          <cell r="C1228" t="str">
            <v>86488006</v>
          </cell>
          <cell r="F1228" t="str">
            <v>During inspection</v>
          </cell>
        </row>
        <row r="1229">
          <cell r="C1229" t="str">
            <v>86489006</v>
          </cell>
          <cell r="F1229" t="str">
            <v>Not Required</v>
          </cell>
        </row>
        <row r="1230">
          <cell r="C1230" t="str">
            <v>86490006</v>
          </cell>
          <cell r="F1230" t="str">
            <v>Not Required</v>
          </cell>
        </row>
        <row r="1231">
          <cell r="C1231" t="str">
            <v>86491006</v>
          </cell>
          <cell r="F1231" t="str">
            <v>Not Required</v>
          </cell>
        </row>
        <row r="1232">
          <cell r="C1232" t="str">
            <v>86492006</v>
          </cell>
          <cell r="F1232" t="str">
            <v>Not Required</v>
          </cell>
        </row>
        <row r="1233">
          <cell r="C1233" t="str">
            <v>86493006</v>
          </cell>
          <cell r="F1233" t="str">
            <v>Not Required</v>
          </cell>
        </row>
        <row r="1234">
          <cell r="C1234" t="str">
            <v>86494006</v>
          </cell>
          <cell r="F1234" t="str">
            <v>Not Required</v>
          </cell>
        </row>
        <row r="1235">
          <cell r="C1235" t="str">
            <v>86495006</v>
          </cell>
          <cell r="F1235" t="str">
            <v>Required</v>
          </cell>
        </row>
        <row r="1236">
          <cell r="C1236" t="str">
            <v>86496006</v>
          </cell>
          <cell r="F1236" t="str">
            <v>Required</v>
          </cell>
        </row>
        <row r="1237">
          <cell r="C1237" t="str">
            <v>86497006</v>
          </cell>
          <cell r="F1237" t="str">
            <v>Required</v>
          </cell>
        </row>
        <row r="1238">
          <cell r="C1238" t="str">
            <v>86498006</v>
          </cell>
          <cell r="F1238" t="str">
            <v>Required</v>
          </cell>
        </row>
        <row r="1239">
          <cell r="C1239" t="str">
            <v>86499006</v>
          </cell>
          <cell r="F1239" t="str">
            <v>Required</v>
          </cell>
        </row>
        <row r="1240">
          <cell r="C1240" t="str">
            <v>86500006</v>
          </cell>
          <cell r="F1240" t="str">
            <v>Required</v>
          </cell>
        </row>
        <row r="1241">
          <cell r="C1241" t="str">
            <v>86501006</v>
          </cell>
          <cell r="F1241" t="str">
            <v>Not Required</v>
          </cell>
        </row>
        <row r="1242">
          <cell r="C1242" t="str">
            <v>86502006</v>
          </cell>
          <cell r="F1242" t="str">
            <v>Not Required</v>
          </cell>
        </row>
        <row r="1243">
          <cell r="C1243" t="str">
            <v>86506006</v>
          </cell>
          <cell r="F1243" t="str">
            <v>Not Required</v>
          </cell>
        </row>
        <row r="1244">
          <cell r="C1244" t="str">
            <v>86507006</v>
          </cell>
          <cell r="F1244" t="str">
            <v>Not Required</v>
          </cell>
        </row>
        <row r="1245">
          <cell r="C1245" t="str">
            <v>86508006</v>
          </cell>
          <cell r="F1245" t="str">
            <v>Not Required</v>
          </cell>
        </row>
        <row r="1246">
          <cell r="C1246" t="str">
            <v>86509006</v>
          </cell>
          <cell r="F1246" t="str">
            <v>Not Required</v>
          </cell>
        </row>
        <row r="1247">
          <cell r="C1247" t="str">
            <v>86510006</v>
          </cell>
          <cell r="F1247" t="str">
            <v>Not Required</v>
          </cell>
        </row>
        <row r="1248">
          <cell r="C1248" t="str">
            <v>86511006</v>
          </cell>
          <cell r="F1248" t="str">
            <v>Not Required</v>
          </cell>
        </row>
        <row r="1249">
          <cell r="C1249" t="str">
            <v>86512006</v>
          </cell>
          <cell r="F1249" t="str">
            <v>Not Required</v>
          </cell>
        </row>
        <row r="1250">
          <cell r="C1250" t="str">
            <v>86513006</v>
          </cell>
          <cell r="F1250" t="str">
            <v>Not Required</v>
          </cell>
        </row>
        <row r="1251">
          <cell r="C1251" t="str">
            <v>86514006</v>
          </cell>
          <cell r="F1251" t="str">
            <v>Not Required</v>
          </cell>
        </row>
        <row r="1252">
          <cell r="C1252" t="str">
            <v>86636006</v>
          </cell>
          <cell r="F1252" t="str">
            <v>Not Required</v>
          </cell>
        </row>
        <row r="1253">
          <cell r="C1253" t="str">
            <v>86637006</v>
          </cell>
          <cell r="F1253" t="str">
            <v>Not Required</v>
          </cell>
        </row>
        <row r="1254">
          <cell r="C1254" t="str">
            <v>86638006</v>
          </cell>
          <cell r="F1254" t="str">
            <v>Not Required</v>
          </cell>
        </row>
        <row r="1255">
          <cell r="C1255" t="str">
            <v>86639006</v>
          </cell>
          <cell r="F1255" t="str">
            <v>Not Required</v>
          </cell>
        </row>
        <row r="1256">
          <cell r="C1256" t="str">
            <v>86640006</v>
          </cell>
          <cell r="F1256" t="str">
            <v>Not Required</v>
          </cell>
        </row>
        <row r="1257">
          <cell r="C1257" t="str">
            <v>86758006</v>
          </cell>
          <cell r="F1257" t="str">
            <v>Required</v>
          </cell>
        </row>
        <row r="1258">
          <cell r="C1258" t="str">
            <v>86759006</v>
          </cell>
          <cell r="F1258" t="str">
            <v>Required</v>
          </cell>
        </row>
        <row r="1259">
          <cell r="C1259" t="str">
            <v>86761006</v>
          </cell>
          <cell r="F1259" t="str">
            <v>Required</v>
          </cell>
        </row>
        <row r="1260">
          <cell r="C1260" t="str">
            <v>86762006</v>
          </cell>
          <cell r="F1260" t="str">
            <v>Not Required</v>
          </cell>
        </row>
        <row r="1261">
          <cell r="C1261" t="str">
            <v>86763006</v>
          </cell>
          <cell r="F1261" t="str">
            <v>Not Required</v>
          </cell>
        </row>
        <row r="1262">
          <cell r="C1262" t="str">
            <v>86914006</v>
          </cell>
          <cell r="F1262" t="str">
            <v>Not Required</v>
          </cell>
        </row>
        <row r="1263">
          <cell r="C1263" t="str">
            <v>86915006</v>
          </cell>
          <cell r="F1263" t="str">
            <v>Not Required</v>
          </cell>
        </row>
        <row r="1264">
          <cell r="C1264" t="str">
            <v>86916006</v>
          </cell>
          <cell r="F1264" t="str">
            <v>Not Required</v>
          </cell>
        </row>
        <row r="1265">
          <cell r="C1265" t="str">
            <v>86917006</v>
          </cell>
          <cell r="F1265" t="str">
            <v>Not Required</v>
          </cell>
        </row>
        <row r="1266">
          <cell r="C1266" t="str">
            <v>86918006</v>
          </cell>
          <cell r="F1266" t="str">
            <v>Not Required</v>
          </cell>
        </row>
        <row r="1267">
          <cell r="C1267" t="str">
            <v>86919006</v>
          </cell>
          <cell r="F1267" t="str">
            <v>Required</v>
          </cell>
        </row>
        <row r="1268">
          <cell r="C1268" t="str">
            <v>86920006</v>
          </cell>
          <cell r="F1268" t="str">
            <v>Required</v>
          </cell>
        </row>
        <row r="1269">
          <cell r="C1269" t="str">
            <v>86921006</v>
          </cell>
          <cell r="F1269" t="str">
            <v>Not Required</v>
          </cell>
        </row>
        <row r="1270">
          <cell r="C1270" t="str">
            <v>86922006</v>
          </cell>
          <cell r="F1270" t="str">
            <v>Not Required</v>
          </cell>
        </row>
        <row r="1271">
          <cell r="C1271" t="str">
            <v>86923006</v>
          </cell>
          <cell r="F1271" t="str">
            <v>Not Required</v>
          </cell>
        </row>
        <row r="1272">
          <cell r="C1272" t="str">
            <v>86924006</v>
          </cell>
          <cell r="F1272" t="str">
            <v>Not Required</v>
          </cell>
        </row>
        <row r="1273">
          <cell r="C1273" t="str">
            <v>86925006</v>
          </cell>
          <cell r="F1273" t="str">
            <v>Not Required</v>
          </cell>
        </row>
        <row r="1274">
          <cell r="C1274" t="str">
            <v>86926006</v>
          </cell>
          <cell r="F1274" t="str">
            <v>Not Required</v>
          </cell>
        </row>
        <row r="1275">
          <cell r="C1275" t="str">
            <v>86927006</v>
          </cell>
          <cell r="F1275" t="str">
            <v>Not Required</v>
          </cell>
        </row>
        <row r="1276">
          <cell r="C1276" t="str">
            <v>87031006</v>
          </cell>
          <cell r="F1276" t="str">
            <v>Required</v>
          </cell>
        </row>
        <row r="1277">
          <cell r="C1277" t="str">
            <v>87032006</v>
          </cell>
          <cell r="F1277" t="str">
            <v>Required</v>
          </cell>
        </row>
        <row r="1278">
          <cell r="C1278" t="str">
            <v>87067006</v>
          </cell>
          <cell r="F1278" t="str">
            <v>Required</v>
          </cell>
        </row>
        <row r="1279">
          <cell r="C1279" t="str">
            <v>87068006</v>
          </cell>
          <cell r="F1279" t="str">
            <v>Required</v>
          </cell>
        </row>
        <row r="1280">
          <cell r="C1280" t="str">
            <v>87069006</v>
          </cell>
          <cell r="F1280" t="str">
            <v>Required</v>
          </cell>
        </row>
        <row r="1281">
          <cell r="C1281" t="str">
            <v>87070006</v>
          </cell>
          <cell r="F1281" t="str">
            <v>Required</v>
          </cell>
        </row>
        <row r="1282">
          <cell r="C1282" t="str">
            <v>87071006</v>
          </cell>
          <cell r="F1282" t="str">
            <v>Required</v>
          </cell>
        </row>
        <row r="1283">
          <cell r="C1283" t="str">
            <v>87072006</v>
          </cell>
          <cell r="F1283" t="str">
            <v>Required</v>
          </cell>
        </row>
        <row r="1284">
          <cell r="C1284" t="str">
            <v>87075006</v>
          </cell>
          <cell r="F1284" t="str">
            <v>Required</v>
          </cell>
        </row>
        <row r="1285">
          <cell r="C1285" t="str">
            <v>87076006</v>
          </cell>
          <cell r="F1285" t="str">
            <v>Required</v>
          </cell>
        </row>
        <row r="1286">
          <cell r="C1286" t="str">
            <v>87077006</v>
          </cell>
          <cell r="F1286" t="str">
            <v>Required</v>
          </cell>
        </row>
        <row r="1287">
          <cell r="C1287" t="str">
            <v>87078006</v>
          </cell>
          <cell r="F1287" t="str">
            <v>Required</v>
          </cell>
        </row>
        <row r="1288">
          <cell r="C1288" t="str">
            <v>87079006</v>
          </cell>
          <cell r="F1288" t="str">
            <v>Required</v>
          </cell>
        </row>
        <row r="1289">
          <cell r="C1289" t="str">
            <v>87080006</v>
          </cell>
          <cell r="F1289" t="str">
            <v>Required</v>
          </cell>
        </row>
        <row r="1290">
          <cell r="C1290" t="str">
            <v>87081006</v>
          </cell>
          <cell r="F1290" t="str">
            <v>Required</v>
          </cell>
        </row>
        <row r="1291">
          <cell r="C1291" t="str">
            <v>87082006</v>
          </cell>
          <cell r="F1291" t="str">
            <v>Required</v>
          </cell>
        </row>
        <row r="1292">
          <cell r="C1292" t="str">
            <v>87083006</v>
          </cell>
          <cell r="F1292" t="str">
            <v>Required</v>
          </cell>
        </row>
        <row r="1293">
          <cell r="C1293" t="str">
            <v>87084006</v>
          </cell>
          <cell r="F1293" t="str">
            <v>Required</v>
          </cell>
        </row>
        <row r="1294">
          <cell r="C1294" t="str">
            <v>87085006</v>
          </cell>
          <cell r="F1294" t="str">
            <v>Required</v>
          </cell>
        </row>
        <row r="1295">
          <cell r="C1295" t="str">
            <v>87086006</v>
          </cell>
          <cell r="F1295" t="str">
            <v>Required</v>
          </cell>
        </row>
        <row r="1296">
          <cell r="C1296" t="str">
            <v>87087006</v>
          </cell>
          <cell r="F1296" t="str">
            <v>Required</v>
          </cell>
        </row>
        <row r="1297">
          <cell r="C1297" t="str">
            <v>87088006</v>
          </cell>
          <cell r="F1297" t="str">
            <v>Required</v>
          </cell>
        </row>
        <row r="1298">
          <cell r="C1298" t="str">
            <v>87089006</v>
          </cell>
          <cell r="F1298" t="str">
            <v>Required</v>
          </cell>
        </row>
        <row r="1299">
          <cell r="C1299" t="str">
            <v>87090006</v>
          </cell>
          <cell r="F1299" t="str">
            <v>Required</v>
          </cell>
        </row>
        <row r="1300">
          <cell r="C1300" t="str">
            <v>87091006</v>
          </cell>
          <cell r="F1300" t="str">
            <v>Required</v>
          </cell>
        </row>
        <row r="1301">
          <cell r="C1301" t="str">
            <v>87092006</v>
          </cell>
          <cell r="F1301" t="str">
            <v>Required</v>
          </cell>
        </row>
        <row r="1302">
          <cell r="C1302" t="str">
            <v>87093006</v>
          </cell>
          <cell r="F1302" t="str">
            <v>Required</v>
          </cell>
        </row>
        <row r="1303">
          <cell r="C1303" t="str">
            <v>87094006</v>
          </cell>
          <cell r="F1303" t="str">
            <v>Required</v>
          </cell>
        </row>
        <row r="1304">
          <cell r="C1304" t="str">
            <v>87095006</v>
          </cell>
          <cell r="F1304" t="str">
            <v>Required</v>
          </cell>
        </row>
        <row r="1305">
          <cell r="C1305" t="str">
            <v>87096006</v>
          </cell>
          <cell r="F1305" t="str">
            <v>Required</v>
          </cell>
        </row>
        <row r="1306">
          <cell r="C1306" t="str">
            <v>87097006</v>
          </cell>
          <cell r="F1306" t="str">
            <v>Required</v>
          </cell>
        </row>
        <row r="1307">
          <cell r="C1307" t="str">
            <v>87098006</v>
          </cell>
          <cell r="F1307" t="str">
            <v>Required</v>
          </cell>
        </row>
        <row r="1308">
          <cell r="C1308" t="str">
            <v>87099006</v>
          </cell>
          <cell r="F1308" t="str">
            <v>Required</v>
          </cell>
        </row>
        <row r="1309">
          <cell r="C1309" t="str">
            <v>87100006</v>
          </cell>
          <cell r="F1309" t="str">
            <v>Required</v>
          </cell>
        </row>
        <row r="1310">
          <cell r="C1310" t="str">
            <v>87101006</v>
          </cell>
          <cell r="F1310" t="str">
            <v>Required</v>
          </cell>
        </row>
        <row r="1311">
          <cell r="C1311" t="str">
            <v>87102006</v>
          </cell>
          <cell r="F1311" t="str">
            <v>Required</v>
          </cell>
        </row>
        <row r="1312">
          <cell r="C1312" t="str">
            <v>87103006</v>
          </cell>
          <cell r="F1312" t="str">
            <v>Required</v>
          </cell>
        </row>
        <row r="1313">
          <cell r="C1313" t="str">
            <v>87104006</v>
          </cell>
          <cell r="F1313" t="str">
            <v>Required</v>
          </cell>
        </row>
        <row r="1314">
          <cell r="C1314" t="str">
            <v>87105006</v>
          </cell>
          <cell r="F1314" t="str">
            <v>Required</v>
          </cell>
        </row>
        <row r="1315">
          <cell r="C1315" t="str">
            <v>87106006</v>
          </cell>
          <cell r="F1315" t="str">
            <v>Required</v>
          </cell>
        </row>
        <row r="1316">
          <cell r="C1316" t="str">
            <v>87107006</v>
          </cell>
          <cell r="F1316" t="str">
            <v>Required</v>
          </cell>
        </row>
        <row r="1317">
          <cell r="C1317" t="str">
            <v>87108006</v>
          </cell>
          <cell r="F1317" t="str">
            <v>Required</v>
          </cell>
        </row>
        <row r="1318">
          <cell r="C1318" t="str">
            <v>87109006</v>
          </cell>
          <cell r="F1318" t="str">
            <v>Required</v>
          </cell>
        </row>
        <row r="1319">
          <cell r="C1319" t="str">
            <v>87110006</v>
          </cell>
          <cell r="F1319" t="str">
            <v>Required</v>
          </cell>
        </row>
        <row r="1320">
          <cell r="C1320" t="str">
            <v>87111006</v>
          </cell>
          <cell r="F1320" t="str">
            <v>Required</v>
          </cell>
        </row>
        <row r="1321">
          <cell r="C1321" t="str">
            <v>87112006</v>
          </cell>
          <cell r="F1321" t="str">
            <v>Required</v>
          </cell>
        </row>
        <row r="1322">
          <cell r="C1322" t="str">
            <v>87113006</v>
          </cell>
          <cell r="F1322" t="str">
            <v>Required</v>
          </cell>
        </row>
        <row r="1323">
          <cell r="C1323" t="str">
            <v>87114006</v>
          </cell>
          <cell r="F1323" t="str">
            <v>Required</v>
          </cell>
        </row>
        <row r="1324">
          <cell r="C1324" t="str">
            <v>87115006</v>
          </cell>
          <cell r="F1324" t="str">
            <v>Required</v>
          </cell>
        </row>
        <row r="1325">
          <cell r="C1325" t="str">
            <v>87116006</v>
          </cell>
          <cell r="F1325" t="str">
            <v>Required</v>
          </cell>
        </row>
        <row r="1326">
          <cell r="C1326" t="str">
            <v>87117006</v>
          </cell>
          <cell r="F1326" t="str">
            <v>Required</v>
          </cell>
        </row>
        <row r="1327">
          <cell r="C1327" t="str">
            <v>87118006</v>
          </cell>
          <cell r="F1327" t="str">
            <v>Required</v>
          </cell>
        </row>
        <row r="1328">
          <cell r="C1328" t="str">
            <v>87119006</v>
          </cell>
          <cell r="F1328" t="str">
            <v>Required</v>
          </cell>
        </row>
        <row r="1329">
          <cell r="C1329" t="str">
            <v>87120006</v>
          </cell>
          <cell r="F1329" t="str">
            <v>Required</v>
          </cell>
        </row>
        <row r="1330">
          <cell r="C1330" t="str">
            <v>87121006</v>
          </cell>
          <cell r="F1330" t="str">
            <v>Required</v>
          </cell>
        </row>
        <row r="1331">
          <cell r="C1331" t="str">
            <v>87122006</v>
          </cell>
          <cell r="F1331" t="str">
            <v>Required</v>
          </cell>
        </row>
        <row r="1332">
          <cell r="C1332" t="str">
            <v>87123006</v>
          </cell>
          <cell r="F1332" t="str">
            <v>Required</v>
          </cell>
        </row>
        <row r="1333">
          <cell r="C1333" t="str">
            <v>87124006</v>
          </cell>
          <cell r="F1333" t="str">
            <v>Required</v>
          </cell>
        </row>
        <row r="1334">
          <cell r="C1334" t="str">
            <v>87125006</v>
          </cell>
          <cell r="F1334" t="str">
            <v>Required</v>
          </cell>
        </row>
        <row r="1335">
          <cell r="C1335" t="str">
            <v>87126006</v>
          </cell>
          <cell r="F1335" t="str">
            <v>Required</v>
          </cell>
        </row>
        <row r="1336">
          <cell r="C1336" t="str">
            <v>87127006</v>
          </cell>
          <cell r="F1336" t="str">
            <v>Required</v>
          </cell>
        </row>
        <row r="1337">
          <cell r="C1337" t="str">
            <v>87128006</v>
          </cell>
          <cell r="F1337" t="str">
            <v>Required</v>
          </cell>
        </row>
        <row r="1338">
          <cell r="C1338" t="str">
            <v>87129006</v>
          </cell>
          <cell r="F1338" t="str">
            <v>Required</v>
          </cell>
        </row>
        <row r="1339">
          <cell r="C1339" t="str">
            <v>87130006</v>
          </cell>
          <cell r="F1339" t="str">
            <v>Required</v>
          </cell>
        </row>
        <row r="1340">
          <cell r="C1340" t="str">
            <v>87131006</v>
          </cell>
          <cell r="F1340" t="str">
            <v>Required</v>
          </cell>
        </row>
        <row r="1341">
          <cell r="C1341" t="str">
            <v>87132006</v>
          </cell>
          <cell r="F1341" t="str">
            <v>Required</v>
          </cell>
        </row>
        <row r="1342">
          <cell r="C1342" t="str">
            <v>87133006</v>
          </cell>
          <cell r="F1342" t="str">
            <v>Required</v>
          </cell>
        </row>
        <row r="1343">
          <cell r="C1343" t="str">
            <v>87134006</v>
          </cell>
          <cell r="F1343" t="str">
            <v>Required</v>
          </cell>
        </row>
        <row r="1344">
          <cell r="C1344" t="str">
            <v>87135006</v>
          </cell>
          <cell r="F1344" t="str">
            <v>Required</v>
          </cell>
        </row>
        <row r="1345">
          <cell r="C1345" t="str">
            <v>87136006</v>
          </cell>
          <cell r="F1345" t="str">
            <v>Required</v>
          </cell>
        </row>
        <row r="1346">
          <cell r="C1346" t="str">
            <v>87137006</v>
          </cell>
          <cell r="F1346" t="str">
            <v>Required</v>
          </cell>
        </row>
        <row r="1347">
          <cell r="C1347" t="str">
            <v>87138006</v>
          </cell>
          <cell r="F1347" t="str">
            <v>Required</v>
          </cell>
        </row>
        <row r="1348">
          <cell r="C1348" t="str">
            <v>87139006</v>
          </cell>
          <cell r="F1348" t="str">
            <v>Required</v>
          </cell>
        </row>
        <row r="1349">
          <cell r="C1349" t="str">
            <v>87140006</v>
          </cell>
          <cell r="F1349" t="str">
            <v>Required</v>
          </cell>
        </row>
        <row r="1350">
          <cell r="C1350" t="str">
            <v>87141006</v>
          </cell>
          <cell r="F1350" t="str">
            <v>Required</v>
          </cell>
        </row>
        <row r="1351">
          <cell r="C1351" t="str">
            <v>87142006</v>
          </cell>
          <cell r="F1351" t="str">
            <v>Required</v>
          </cell>
        </row>
        <row r="1352">
          <cell r="C1352" t="str">
            <v>87143006</v>
          </cell>
          <cell r="F1352" t="str">
            <v>Required</v>
          </cell>
        </row>
        <row r="1353">
          <cell r="C1353" t="str">
            <v>87144006</v>
          </cell>
          <cell r="F1353" t="str">
            <v>Required</v>
          </cell>
        </row>
        <row r="1354">
          <cell r="C1354" t="str">
            <v>87145006</v>
          </cell>
          <cell r="F1354" t="str">
            <v>Required</v>
          </cell>
        </row>
        <row r="1355">
          <cell r="C1355" t="str">
            <v>87146006</v>
          </cell>
          <cell r="F1355" t="str">
            <v>Required</v>
          </cell>
        </row>
        <row r="1356">
          <cell r="C1356" t="str">
            <v>87147006</v>
          </cell>
          <cell r="F1356" t="str">
            <v>Required</v>
          </cell>
        </row>
        <row r="1357">
          <cell r="C1357" t="str">
            <v>87148006</v>
          </cell>
          <cell r="F1357" t="str">
            <v>Required</v>
          </cell>
        </row>
        <row r="1358">
          <cell r="C1358" t="str">
            <v>87232006</v>
          </cell>
          <cell r="F1358" t="str">
            <v>Required</v>
          </cell>
        </row>
        <row r="1359">
          <cell r="C1359" t="str">
            <v>87233006</v>
          </cell>
          <cell r="F1359" t="str">
            <v>Required</v>
          </cell>
        </row>
        <row r="1360">
          <cell r="C1360" t="str">
            <v>87234006</v>
          </cell>
          <cell r="F1360" t="str">
            <v>Required</v>
          </cell>
        </row>
        <row r="1361">
          <cell r="C1361" t="str">
            <v>87235006</v>
          </cell>
          <cell r="F1361" t="str">
            <v>Required</v>
          </cell>
        </row>
        <row r="1362">
          <cell r="C1362" t="str">
            <v>87927006</v>
          </cell>
          <cell r="F1362" t="str">
            <v>Required</v>
          </cell>
        </row>
        <row r="1363">
          <cell r="C1363" t="str">
            <v>87929006</v>
          </cell>
          <cell r="F1363" t="str">
            <v>Required</v>
          </cell>
        </row>
        <row r="1364">
          <cell r="C1364" t="str">
            <v>87931006</v>
          </cell>
          <cell r="F1364" t="str">
            <v>Required</v>
          </cell>
        </row>
        <row r="1365">
          <cell r="C1365" t="str">
            <v>87932006</v>
          </cell>
          <cell r="F1365" t="str">
            <v>Required</v>
          </cell>
        </row>
        <row r="1366">
          <cell r="C1366" t="str">
            <v>87933006</v>
          </cell>
          <cell r="F1366" t="str">
            <v>Required</v>
          </cell>
        </row>
        <row r="1367">
          <cell r="C1367" t="str">
            <v>87934006</v>
          </cell>
          <cell r="F1367" t="str">
            <v>Required</v>
          </cell>
        </row>
        <row r="1368">
          <cell r="C1368" t="str">
            <v>87939006</v>
          </cell>
          <cell r="F1368" t="str">
            <v>Required</v>
          </cell>
        </row>
        <row r="1369">
          <cell r="C1369" t="str">
            <v>87940006</v>
          </cell>
          <cell r="F1369" t="str">
            <v>Required</v>
          </cell>
        </row>
        <row r="1370">
          <cell r="C1370" t="str">
            <v>87941006</v>
          </cell>
          <cell r="F1370" t="str">
            <v>Required</v>
          </cell>
        </row>
        <row r="1371">
          <cell r="C1371" t="str">
            <v>87942006</v>
          </cell>
          <cell r="F1371" t="str">
            <v>Required</v>
          </cell>
        </row>
        <row r="1372">
          <cell r="C1372" t="str">
            <v>87943006</v>
          </cell>
          <cell r="F1372" t="str">
            <v>Required</v>
          </cell>
        </row>
        <row r="1373">
          <cell r="C1373" t="str">
            <v>87944006</v>
          </cell>
          <cell r="F1373" t="str">
            <v>Required</v>
          </cell>
        </row>
        <row r="1374">
          <cell r="C1374" t="str">
            <v>87945006</v>
          </cell>
          <cell r="F1374" t="str">
            <v>Required</v>
          </cell>
        </row>
        <row r="1375">
          <cell r="C1375" t="str">
            <v>87946006</v>
          </cell>
          <cell r="F1375" t="str">
            <v>Required</v>
          </cell>
        </row>
        <row r="1376">
          <cell r="C1376" t="str">
            <v>87951006</v>
          </cell>
          <cell r="F1376" t="str">
            <v>Required</v>
          </cell>
        </row>
        <row r="1377">
          <cell r="C1377" t="str">
            <v>87952006</v>
          </cell>
          <cell r="F1377" t="str">
            <v>Required</v>
          </cell>
        </row>
        <row r="1378">
          <cell r="C1378" t="str">
            <v>87953006</v>
          </cell>
          <cell r="F1378" t="str">
            <v>Required</v>
          </cell>
        </row>
        <row r="1379">
          <cell r="C1379" t="str">
            <v>87954006</v>
          </cell>
          <cell r="F1379" t="str">
            <v>Required</v>
          </cell>
        </row>
        <row r="1380">
          <cell r="C1380" t="str">
            <v>87955006</v>
          </cell>
          <cell r="F1380" t="str">
            <v>Required</v>
          </cell>
        </row>
        <row r="1381">
          <cell r="C1381" t="str">
            <v>87956006</v>
          </cell>
          <cell r="F1381" t="str">
            <v>Required</v>
          </cell>
        </row>
        <row r="1382">
          <cell r="C1382" t="str">
            <v>87957006</v>
          </cell>
          <cell r="F1382" t="str">
            <v>Required</v>
          </cell>
        </row>
        <row r="1383">
          <cell r="C1383" t="str">
            <v>87958006</v>
          </cell>
          <cell r="F1383" t="str">
            <v>Required</v>
          </cell>
        </row>
        <row r="1384">
          <cell r="C1384" t="str">
            <v>88564006</v>
          </cell>
          <cell r="F1384" t="str">
            <v>Not Required</v>
          </cell>
        </row>
        <row r="1385">
          <cell r="C1385" t="str">
            <v>88565006</v>
          </cell>
          <cell r="F1385" t="str">
            <v>Not Required</v>
          </cell>
        </row>
        <row r="1386">
          <cell r="C1386" t="str">
            <v>88566006</v>
          </cell>
          <cell r="F1386" t="str">
            <v>Not Required</v>
          </cell>
        </row>
        <row r="1387">
          <cell r="C1387" t="str">
            <v>88567006</v>
          </cell>
          <cell r="F1387" t="str">
            <v>Not Required</v>
          </cell>
        </row>
        <row r="1388">
          <cell r="C1388" t="str">
            <v>88568006</v>
          </cell>
          <cell r="F1388" t="str">
            <v>Not Required</v>
          </cell>
        </row>
        <row r="1389">
          <cell r="C1389" t="str">
            <v>88569006</v>
          </cell>
          <cell r="F1389" t="str">
            <v>Not Required</v>
          </cell>
        </row>
        <row r="1390">
          <cell r="C1390" t="str">
            <v>88604006</v>
          </cell>
          <cell r="F1390" t="str">
            <v>Required</v>
          </cell>
        </row>
        <row r="1391">
          <cell r="C1391" t="str">
            <v>88605006</v>
          </cell>
          <cell r="F1391" t="str">
            <v>Required</v>
          </cell>
        </row>
        <row r="1392">
          <cell r="C1392" t="str">
            <v>88606006</v>
          </cell>
          <cell r="F1392" t="str">
            <v>Required</v>
          </cell>
        </row>
        <row r="1393">
          <cell r="C1393" t="str">
            <v>88607006</v>
          </cell>
          <cell r="F1393" t="str">
            <v>Required</v>
          </cell>
        </row>
        <row r="1394">
          <cell r="C1394" t="str">
            <v>88608006</v>
          </cell>
          <cell r="F1394" t="str">
            <v>Required</v>
          </cell>
        </row>
        <row r="1395">
          <cell r="C1395" t="str">
            <v>88622006</v>
          </cell>
          <cell r="F1395" t="str">
            <v>Not Required</v>
          </cell>
        </row>
        <row r="1396">
          <cell r="C1396" t="str">
            <v>88623006</v>
          </cell>
          <cell r="F1396" t="str">
            <v>Not Required</v>
          </cell>
        </row>
        <row r="1397">
          <cell r="C1397" t="str">
            <v>88624006</v>
          </cell>
          <cell r="F1397" t="str">
            <v>Not Required</v>
          </cell>
        </row>
        <row r="1398">
          <cell r="C1398" t="str">
            <v>88625006</v>
          </cell>
          <cell r="F1398" t="str">
            <v>Not Required</v>
          </cell>
        </row>
        <row r="1399">
          <cell r="C1399" t="str">
            <v>88626006</v>
          </cell>
          <cell r="F1399" t="str">
            <v>Not Required</v>
          </cell>
        </row>
        <row r="1400">
          <cell r="C1400" t="str">
            <v>88627006</v>
          </cell>
          <cell r="F1400" t="str">
            <v>Not Required</v>
          </cell>
        </row>
        <row r="1401">
          <cell r="C1401" t="str">
            <v>88628006</v>
          </cell>
          <cell r="F1401" t="str">
            <v>Not Required</v>
          </cell>
        </row>
        <row r="1402">
          <cell r="C1402" t="str">
            <v>88629006</v>
          </cell>
          <cell r="F1402" t="str">
            <v>Not Required</v>
          </cell>
        </row>
        <row r="1403">
          <cell r="C1403" t="str">
            <v>88630006</v>
          </cell>
          <cell r="F1403" t="str">
            <v>Not Required</v>
          </cell>
        </row>
        <row r="1404">
          <cell r="C1404" t="str">
            <v>88631006</v>
          </cell>
          <cell r="F1404" t="str">
            <v>Not Required</v>
          </cell>
        </row>
        <row r="1405">
          <cell r="C1405" t="str">
            <v>88632006</v>
          </cell>
          <cell r="F1405" t="str">
            <v>Not Required</v>
          </cell>
        </row>
        <row r="1406">
          <cell r="C1406" t="str">
            <v>88633006</v>
          </cell>
          <cell r="F1406" t="str">
            <v>Not Required</v>
          </cell>
        </row>
        <row r="1407">
          <cell r="C1407" t="str">
            <v>88634006</v>
          </cell>
          <cell r="F1407" t="str">
            <v>Not Required</v>
          </cell>
        </row>
        <row r="1408">
          <cell r="C1408" t="str">
            <v>88635006</v>
          </cell>
          <cell r="F1408" t="str">
            <v>Not Required</v>
          </cell>
        </row>
        <row r="1409">
          <cell r="C1409" t="str">
            <v>88636006</v>
          </cell>
          <cell r="F1409" t="str">
            <v>Not Required</v>
          </cell>
        </row>
        <row r="1410">
          <cell r="C1410" t="str">
            <v>88637006</v>
          </cell>
          <cell r="F1410" t="str">
            <v>Not Required</v>
          </cell>
        </row>
        <row r="1411">
          <cell r="C1411" t="str">
            <v>88658006</v>
          </cell>
          <cell r="F1411" t="str">
            <v>Required</v>
          </cell>
        </row>
        <row r="1412">
          <cell r="C1412" t="str">
            <v>88659006</v>
          </cell>
          <cell r="F1412" t="str">
            <v>Required</v>
          </cell>
        </row>
        <row r="1413">
          <cell r="C1413" t="str">
            <v>88660006</v>
          </cell>
          <cell r="F1413" t="str">
            <v>Required</v>
          </cell>
        </row>
        <row r="1414">
          <cell r="C1414" t="str">
            <v>88661006</v>
          </cell>
          <cell r="F1414" t="str">
            <v>Required</v>
          </cell>
        </row>
        <row r="1415">
          <cell r="C1415" t="str">
            <v>88670006</v>
          </cell>
          <cell r="F1415" t="str">
            <v>Not Required</v>
          </cell>
        </row>
        <row r="1416">
          <cell r="C1416" t="str">
            <v>88671006</v>
          </cell>
          <cell r="F1416" t="str">
            <v>Not Required</v>
          </cell>
        </row>
        <row r="1417">
          <cell r="C1417" t="str">
            <v>88672006</v>
          </cell>
          <cell r="F1417" t="str">
            <v>Not Required</v>
          </cell>
        </row>
        <row r="1418">
          <cell r="C1418" t="str">
            <v>88673006</v>
          </cell>
          <cell r="F1418" t="str">
            <v>Not Required</v>
          </cell>
        </row>
        <row r="1419">
          <cell r="C1419" t="str">
            <v>88674006</v>
          </cell>
          <cell r="F1419" t="str">
            <v>Required</v>
          </cell>
        </row>
        <row r="1420">
          <cell r="C1420" t="str">
            <v>88675006</v>
          </cell>
          <cell r="F1420" t="str">
            <v>Required</v>
          </cell>
        </row>
        <row r="1421">
          <cell r="C1421" t="str">
            <v>88676006</v>
          </cell>
          <cell r="F1421" t="str">
            <v>Required</v>
          </cell>
        </row>
        <row r="1422">
          <cell r="C1422" t="str">
            <v>88677006</v>
          </cell>
          <cell r="F1422" t="str">
            <v>Required</v>
          </cell>
        </row>
        <row r="1423">
          <cell r="C1423" t="str">
            <v>88686006</v>
          </cell>
          <cell r="F1423" t="str">
            <v>Required</v>
          </cell>
        </row>
        <row r="1424">
          <cell r="C1424" t="str">
            <v>88687006</v>
          </cell>
          <cell r="F1424" t="str">
            <v>Required</v>
          </cell>
        </row>
        <row r="1425">
          <cell r="C1425" t="str">
            <v>88688006</v>
          </cell>
          <cell r="F1425" t="str">
            <v>Required</v>
          </cell>
        </row>
        <row r="1426">
          <cell r="C1426" t="str">
            <v>88689006</v>
          </cell>
          <cell r="F1426" t="str">
            <v>Required</v>
          </cell>
        </row>
        <row r="1427">
          <cell r="C1427" t="str">
            <v>88706006</v>
          </cell>
          <cell r="F1427" t="str">
            <v>Required</v>
          </cell>
        </row>
        <row r="1428">
          <cell r="C1428" t="str">
            <v>88707006</v>
          </cell>
          <cell r="F1428" t="str">
            <v>Required</v>
          </cell>
        </row>
        <row r="1429">
          <cell r="C1429" t="str">
            <v>88708006</v>
          </cell>
          <cell r="F1429" t="str">
            <v>Required</v>
          </cell>
        </row>
        <row r="1430">
          <cell r="C1430" t="str">
            <v>88709006</v>
          </cell>
          <cell r="F1430" t="str">
            <v>Required</v>
          </cell>
        </row>
        <row r="1431">
          <cell r="C1431" t="str">
            <v>88718006</v>
          </cell>
          <cell r="F1431" t="str">
            <v>Not Required</v>
          </cell>
        </row>
        <row r="1432">
          <cell r="C1432" t="str">
            <v>88719006</v>
          </cell>
          <cell r="F1432" t="str">
            <v>Not Required</v>
          </cell>
        </row>
        <row r="1433">
          <cell r="C1433" t="str">
            <v>88720006</v>
          </cell>
          <cell r="F1433" t="str">
            <v>Not Required</v>
          </cell>
        </row>
        <row r="1434">
          <cell r="C1434" t="str">
            <v>88721006</v>
          </cell>
          <cell r="F1434" t="str">
            <v>Not Required</v>
          </cell>
        </row>
        <row r="1435">
          <cell r="C1435" t="str">
            <v>88722006</v>
          </cell>
          <cell r="F1435" t="str">
            <v>Not Required</v>
          </cell>
        </row>
        <row r="1436">
          <cell r="C1436" t="str">
            <v>88723006</v>
          </cell>
          <cell r="F1436" t="str">
            <v>Not Required</v>
          </cell>
        </row>
        <row r="1437">
          <cell r="C1437" t="str">
            <v>88732006</v>
          </cell>
          <cell r="F1437" t="str">
            <v>Required</v>
          </cell>
        </row>
        <row r="1438">
          <cell r="C1438" t="str">
            <v>88733006</v>
          </cell>
          <cell r="F1438" t="str">
            <v>Required</v>
          </cell>
        </row>
        <row r="1439">
          <cell r="C1439" t="str">
            <v>88734006</v>
          </cell>
          <cell r="F1439" t="str">
            <v>Required</v>
          </cell>
        </row>
        <row r="1440">
          <cell r="C1440" t="str">
            <v>88735006</v>
          </cell>
          <cell r="F1440" t="str">
            <v>Required</v>
          </cell>
        </row>
        <row r="1441">
          <cell r="C1441" t="str">
            <v>88796006</v>
          </cell>
          <cell r="F1441" t="str">
            <v>During inspection</v>
          </cell>
        </row>
        <row r="1442">
          <cell r="C1442" t="str">
            <v>88797006</v>
          </cell>
          <cell r="F1442" t="str">
            <v>During inspection</v>
          </cell>
        </row>
        <row r="1443">
          <cell r="C1443" t="str">
            <v>88798006</v>
          </cell>
          <cell r="F1443" t="str">
            <v>During inspection</v>
          </cell>
        </row>
        <row r="1444">
          <cell r="C1444" t="str">
            <v>88971006</v>
          </cell>
          <cell r="F1444" t="str">
            <v>During inspection</v>
          </cell>
        </row>
        <row r="1445">
          <cell r="C1445" t="str">
            <v>88972006</v>
          </cell>
          <cell r="F1445" t="str">
            <v>During inspection</v>
          </cell>
        </row>
        <row r="1446">
          <cell r="C1446" t="str">
            <v>88973006</v>
          </cell>
          <cell r="F1446" t="str">
            <v>During inspection</v>
          </cell>
        </row>
        <row r="1447">
          <cell r="C1447" t="str">
            <v>88975006</v>
          </cell>
          <cell r="F1447" t="str">
            <v>During inspection</v>
          </cell>
        </row>
        <row r="1448">
          <cell r="C1448" t="str">
            <v>89490006</v>
          </cell>
          <cell r="F1448" t="str">
            <v>During inspection</v>
          </cell>
        </row>
        <row r="1449">
          <cell r="C1449" t="str">
            <v>89516006</v>
          </cell>
          <cell r="F1449" t="str">
            <v>Not Required</v>
          </cell>
        </row>
        <row r="1450">
          <cell r="C1450" t="str">
            <v>89517006</v>
          </cell>
          <cell r="F1450" t="str">
            <v>Not Required</v>
          </cell>
        </row>
        <row r="1451">
          <cell r="C1451" t="str">
            <v>89518006</v>
          </cell>
          <cell r="F1451" t="str">
            <v>Not Required</v>
          </cell>
        </row>
        <row r="1452">
          <cell r="C1452" t="str">
            <v>89519006</v>
          </cell>
          <cell r="F1452" t="str">
            <v>Not Required</v>
          </cell>
        </row>
        <row r="1453">
          <cell r="C1453" t="str">
            <v>89529006</v>
          </cell>
          <cell r="F1453" t="str">
            <v>Required</v>
          </cell>
        </row>
        <row r="1454">
          <cell r="C1454" t="str">
            <v>89532006</v>
          </cell>
          <cell r="F1454" t="str">
            <v>Required</v>
          </cell>
        </row>
        <row r="1455">
          <cell r="C1455" t="str">
            <v>89533006</v>
          </cell>
          <cell r="F1455" t="str">
            <v>Required</v>
          </cell>
        </row>
        <row r="1456">
          <cell r="C1456" t="str">
            <v>89534006</v>
          </cell>
          <cell r="F1456" t="str">
            <v>Required</v>
          </cell>
        </row>
        <row r="1457">
          <cell r="C1457" t="str">
            <v>89535006</v>
          </cell>
          <cell r="F1457" t="str">
            <v>Required</v>
          </cell>
        </row>
        <row r="1458">
          <cell r="C1458" t="str">
            <v>89536006</v>
          </cell>
          <cell r="F1458" t="str">
            <v>Required</v>
          </cell>
        </row>
        <row r="1459">
          <cell r="C1459" t="str">
            <v>89537006</v>
          </cell>
          <cell r="F1459" t="str">
            <v>Required</v>
          </cell>
        </row>
        <row r="1460">
          <cell r="C1460" t="str">
            <v>89538006</v>
          </cell>
          <cell r="F1460" t="str">
            <v>Required</v>
          </cell>
        </row>
        <row r="1461">
          <cell r="C1461" t="str">
            <v>89539006</v>
          </cell>
          <cell r="F1461" t="str">
            <v>Required</v>
          </cell>
        </row>
        <row r="1462">
          <cell r="C1462" t="str">
            <v>89540006</v>
          </cell>
          <cell r="F1462" t="str">
            <v>Required</v>
          </cell>
        </row>
        <row r="1463">
          <cell r="C1463" t="str">
            <v>89541006</v>
          </cell>
          <cell r="F1463" t="str">
            <v>Required</v>
          </cell>
        </row>
        <row r="1464">
          <cell r="C1464" t="str">
            <v>89542006</v>
          </cell>
          <cell r="F1464" t="str">
            <v>Required</v>
          </cell>
        </row>
        <row r="1465">
          <cell r="C1465" t="str">
            <v>89543006</v>
          </cell>
          <cell r="F1465" t="str">
            <v>Required</v>
          </cell>
        </row>
        <row r="1466">
          <cell r="C1466" t="str">
            <v>89544006</v>
          </cell>
          <cell r="F1466" t="str">
            <v>Required</v>
          </cell>
        </row>
        <row r="1467">
          <cell r="C1467" t="str">
            <v>89545006</v>
          </cell>
          <cell r="F1467" t="str">
            <v>Required</v>
          </cell>
        </row>
        <row r="1468">
          <cell r="C1468" t="str">
            <v>89546006</v>
          </cell>
          <cell r="F1468" t="str">
            <v>Required</v>
          </cell>
        </row>
        <row r="1469">
          <cell r="C1469" t="str">
            <v>89547006</v>
          </cell>
          <cell r="F1469" t="str">
            <v>Required</v>
          </cell>
        </row>
        <row r="1470">
          <cell r="C1470" t="str">
            <v>89548006</v>
          </cell>
          <cell r="F1470" t="str">
            <v>Required</v>
          </cell>
        </row>
        <row r="1471">
          <cell r="C1471" t="str">
            <v>89549006</v>
          </cell>
          <cell r="F1471" t="str">
            <v>Required</v>
          </cell>
        </row>
        <row r="1472">
          <cell r="C1472" t="str">
            <v>89550006</v>
          </cell>
          <cell r="F1472" t="str">
            <v>Required</v>
          </cell>
        </row>
        <row r="1473">
          <cell r="C1473" t="str">
            <v>89551006</v>
          </cell>
          <cell r="F1473" t="str">
            <v>Required</v>
          </cell>
        </row>
        <row r="1474">
          <cell r="C1474" t="str">
            <v>89552006</v>
          </cell>
          <cell r="F1474" t="str">
            <v>Required</v>
          </cell>
        </row>
        <row r="1475">
          <cell r="C1475" t="str">
            <v>89553006</v>
          </cell>
          <cell r="F1475" t="str">
            <v>Required</v>
          </cell>
        </row>
        <row r="1476">
          <cell r="C1476" t="str">
            <v>89554006</v>
          </cell>
          <cell r="F1476" t="str">
            <v>Required</v>
          </cell>
        </row>
        <row r="1477">
          <cell r="C1477" t="str">
            <v>89555006</v>
          </cell>
          <cell r="F1477" t="str">
            <v>Required</v>
          </cell>
        </row>
        <row r="1478">
          <cell r="C1478" t="str">
            <v>89556006</v>
          </cell>
          <cell r="F1478" t="str">
            <v>Required</v>
          </cell>
        </row>
        <row r="1479">
          <cell r="C1479" t="str">
            <v>89557006</v>
          </cell>
          <cell r="F1479" t="str">
            <v>Required</v>
          </cell>
        </row>
        <row r="1480">
          <cell r="C1480" t="str">
            <v>89558006</v>
          </cell>
          <cell r="F1480" t="str">
            <v>Required</v>
          </cell>
        </row>
        <row r="1481">
          <cell r="C1481" t="str">
            <v>89559006</v>
          </cell>
          <cell r="F1481" t="str">
            <v>Required</v>
          </cell>
        </row>
        <row r="1482">
          <cell r="C1482" t="str">
            <v>89560006</v>
          </cell>
          <cell r="F1482" t="str">
            <v>Required</v>
          </cell>
        </row>
        <row r="1483">
          <cell r="C1483" t="str">
            <v>89561006</v>
          </cell>
          <cell r="F1483" t="str">
            <v>Required</v>
          </cell>
        </row>
        <row r="1484">
          <cell r="C1484" t="str">
            <v>89562006</v>
          </cell>
          <cell r="F1484" t="str">
            <v>Required</v>
          </cell>
        </row>
        <row r="1485">
          <cell r="C1485" t="str">
            <v>89563006</v>
          </cell>
          <cell r="F1485" t="str">
            <v>Required</v>
          </cell>
        </row>
        <row r="1486">
          <cell r="C1486" t="str">
            <v>89564006</v>
          </cell>
          <cell r="F1486" t="str">
            <v>Required</v>
          </cell>
        </row>
        <row r="1487">
          <cell r="C1487" t="str">
            <v>89565006</v>
          </cell>
          <cell r="F1487" t="str">
            <v>Required</v>
          </cell>
        </row>
        <row r="1488">
          <cell r="C1488" t="str">
            <v>89566006</v>
          </cell>
          <cell r="F1488" t="str">
            <v>Required</v>
          </cell>
        </row>
        <row r="1489">
          <cell r="C1489" t="str">
            <v>89567006</v>
          </cell>
          <cell r="F1489" t="str">
            <v>Required</v>
          </cell>
        </row>
        <row r="1490">
          <cell r="C1490" t="str">
            <v>89568006</v>
          </cell>
          <cell r="F1490" t="str">
            <v>Required</v>
          </cell>
        </row>
        <row r="1491">
          <cell r="C1491" t="str">
            <v>89569006</v>
          </cell>
          <cell r="F1491" t="str">
            <v>Required</v>
          </cell>
        </row>
        <row r="1492">
          <cell r="C1492" t="str">
            <v>89570006</v>
          </cell>
          <cell r="F1492" t="str">
            <v>Required</v>
          </cell>
        </row>
        <row r="1493">
          <cell r="C1493" t="str">
            <v>89571006</v>
          </cell>
          <cell r="F1493" t="str">
            <v>Required</v>
          </cell>
        </row>
        <row r="1494">
          <cell r="C1494" t="str">
            <v>91209621</v>
          </cell>
          <cell r="F1494" t="str">
            <v>Not Required</v>
          </cell>
        </row>
        <row r="1495">
          <cell r="C1495" t="str">
            <v>91209622</v>
          </cell>
          <cell r="F1495" t="str">
            <v>Not Required</v>
          </cell>
        </row>
        <row r="1496">
          <cell r="C1496" t="str">
            <v>91209623</v>
          </cell>
          <cell r="F1496" t="str">
            <v>Not Required</v>
          </cell>
        </row>
        <row r="1497">
          <cell r="C1497" t="str">
            <v>91209845</v>
          </cell>
          <cell r="F1497" t="str">
            <v>During inspection</v>
          </cell>
        </row>
        <row r="1498">
          <cell r="C1498" t="str">
            <v>91209846</v>
          </cell>
          <cell r="F1498" t="str">
            <v>During inspection</v>
          </cell>
        </row>
        <row r="1499">
          <cell r="C1499" t="str">
            <v>91209847</v>
          </cell>
          <cell r="F1499" t="str">
            <v>During inspection</v>
          </cell>
        </row>
        <row r="1500">
          <cell r="C1500" t="str">
            <v>91209848</v>
          </cell>
          <cell r="F1500" t="str">
            <v>During inspection</v>
          </cell>
        </row>
        <row r="1501">
          <cell r="C1501" t="str">
            <v>91209849</v>
          </cell>
          <cell r="F1501" t="str">
            <v>During inspection</v>
          </cell>
        </row>
        <row r="1502">
          <cell r="C1502" t="str">
            <v>91209850</v>
          </cell>
          <cell r="F1502" t="str">
            <v>During inspection</v>
          </cell>
        </row>
        <row r="1503">
          <cell r="C1503" t="str">
            <v>91802106</v>
          </cell>
          <cell r="F1503" t="str">
            <v>Not Required</v>
          </cell>
        </row>
        <row r="1504">
          <cell r="C1504" t="str">
            <v>91802107</v>
          </cell>
          <cell r="F1504" t="str">
            <v>Not Required</v>
          </cell>
        </row>
        <row r="1505">
          <cell r="C1505" t="str">
            <v>91802108</v>
          </cell>
          <cell r="F1505" t="str">
            <v>Not Required</v>
          </cell>
        </row>
        <row r="1506">
          <cell r="C1506" t="str">
            <v>91802162</v>
          </cell>
          <cell r="F1506" t="str">
            <v>Not Required</v>
          </cell>
        </row>
        <row r="1507">
          <cell r="C1507" t="str">
            <v>91802163</v>
          </cell>
          <cell r="F1507" t="str">
            <v>Not Required</v>
          </cell>
        </row>
        <row r="1508">
          <cell r="C1508" t="str">
            <v>91802344</v>
          </cell>
          <cell r="F1508" t="str">
            <v>Not Required</v>
          </cell>
        </row>
        <row r="1509">
          <cell r="C1509" t="str">
            <v>91802345</v>
          </cell>
          <cell r="F1509" t="str">
            <v>Not Required</v>
          </cell>
        </row>
        <row r="1510">
          <cell r="C1510" t="str">
            <v>91802346</v>
          </cell>
          <cell r="F1510" t="str">
            <v>Not Required</v>
          </cell>
        </row>
        <row r="1511">
          <cell r="C1511" t="str">
            <v>91802541</v>
          </cell>
          <cell r="F1511" t="str">
            <v>During inspection</v>
          </cell>
        </row>
        <row r="1512">
          <cell r="C1512" t="str">
            <v>91802542</v>
          </cell>
          <cell r="F1512" t="str">
            <v>Not Required</v>
          </cell>
        </row>
        <row r="1513">
          <cell r="C1513" t="str">
            <v>91802544</v>
          </cell>
          <cell r="F1513" t="str">
            <v>Not Required</v>
          </cell>
        </row>
        <row r="1514">
          <cell r="C1514" t="str">
            <v>91802551</v>
          </cell>
          <cell r="F1514" t="str">
            <v>Not Required</v>
          </cell>
        </row>
        <row r="1515">
          <cell r="C1515" t="str">
            <v>91802552</v>
          </cell>
          <cell r="F1515" t="str">
            <v>Required</v>
          </cell>
        </row>
        <row r="1516">
          <cell r="C1516" t="str">
            <v>91802553</v>
          </cell>
          <cell r="F1516" t="str">
            <v>Required</v>
          </cell>
        </row>
        <row r="1517">
          <cell r="C1517" t="str">
            <v>91802608</v>
          </cell>
          <cell r="F1517" t="str">
            <v>Not Required</v>
          </cell>
        </row>
        <row r="1518">
          <cell r="C1518" t="str">
            <v>91802609</v>
          </cell>
          <cell r="F1518" t="str">
            <v>Not Required</v>
          </cell>
        </row>
        <row r="1519">
          <cell r="C1519" t="str">
            <v>91802672</v>
          </cell>
          <cell r="F1519" t="str">
            <v>Required</v>
          </cell>
        </row>
        <row r="1520">
          <cell r="C1520" t="str">
            <v>91802673</v>
          </cell>
          <cell r="F1520" t="str">
            <v>Required</v>
          </cell>
        </row>
        <row r="1521">
          <cell r="C1521" t="str">
            <v>91802674</v>
          </cell>
          <cell r="F1521" t="str">
            <v>Required</v>
          </cell>
        </row>
        <row r="1522">
          <cell r="C1522" t="str">
            <v>91802675</v>
          </cell>
          <cell r="F1522" t="str">
            <v>Required</v>
          </cell>
        </row>
        <row r="1523">
          <cell r="C1523" t="str">
            <v>91803997</v>
          </cell>
          <cell r="F1523" t="str">
            <v>During inspection</v>
          </cell>
        </row>
        <row r="1524">
          <cell r="C1524" t="str">
            <v>91803998</v>
          </cell>
          <cell r="F1524" t="str">
            <v>During inspection</v>
          </cell>
        </row>
        <row r="1525">
          <cell r="C1525" t="str">
            <v>96473006</v>
          </cell>
          <cell r="F1525" t="str">
            <v>Not Required</v>
          </cell>
        </row>
        <row r="1526">
          <cell r="C1526" t="str">
            <v>96682006</v>
          </cell>
          <cell r="F1526" t="str">
            <v>Not Required</v>
          </cell>
        </row>
        <row r="1527">
          <cell r="C1527" t="str">
            <v>96757006</v>
          </cell>
          <cell r="F1527" t="str">
            <v>Not Required</v>
          </cell>
        </row>
        <row r="1528">
          <cell r="C1528" t="str">
            <v>96758006</v>
          </cell>
          <cell r="F1528" t="str">
            <v>Not Required</v>
          </cell>
        </row>
        <row r="1529">
          <cell r="C1529" t="str">
            <v>96759006</v>
          </cell>
          <cell r="F1529" t="str">
            <v>Not Required</v>
          </cell>
        </row>
        <row r="1530">
          <cell r="C1530" t="str">
            <v>96765006</v>
          </cell>
          <cell r="F1530" t="str">
            <v>Not Required</v>
          </cell>
        </row>
        <row r="1531">
          <cell r="C1531" t="str">
            <v>96773006</v>
          </cell>
          <cell r="F1531" t="str">
            <v>Not Required</v>
          </cell>
        </row>
        <row r="1532">
          <cell r="C1532" t="str">
            <v>96774006</v>
          </cell>
          <cell r="F1532" t="str">
            <v>Not Required</v>
          </cell>
        </row>
        <row r="1533">
          <cell r="C1533" t="str">
            <v>96776006</v>
          </cell>
          <cell r="F1533" t="str">
            <v>Not Required</v>
          </cell>
        </row>
        <row r="1534">
          <cell r="C1534" t="str">
            <v>96780006</v>
          </cell>
          <cell r="F1534" t="str">
            <v>Not Required</v>
          </cell>
        </row>
        <row r="1535">
          <cell r="C1535" t="str">
            <v>96782006</v>
          </cell>
          <cell r="F1535" t="str">
            <v>Not Required</v>
          </cell>
        </row>
        <row r="1536">
          <cell r="C1536" t="str">
            <v>96783006</v>
          </cell>
          <cell r="F1536" t="str">
            <v>Not Required</v>
          </cell>
        </row>
        <row r="1537">
          <cell r="C1537" t="str">
            <v>96788006</v>
          </cell>
          <cell r="F1537" t="str">
            <v>Not Required</v>
          </cell>
        </row>
        <row r="1538">
          <cell r="C1538" t="str">
            <v>96789006</v>
          </cell>
          <cell r="F1538" t="str">
            <v>Not Required</v>
          </cell>
        </row>
        <row r="1539">
          <cell r="C1539" t="str">
            <v>19090006</v>
          </cell>
          <cell r="F1539" t="str">
            <v>Not Required</v>
          </cell>
        </row>
        <row r="1540">
          <cell r="C1540" t="str">
            <v>19091006</v>
          </cell>
          <cell r="F1540" t="str">
            <v>Not Required</v>
          </cell>
        </row>
        <row r="1541">
          <cell r="C1541" t="str">
            <v>19092006</v>
          </cell>
          <cell r="F1541" t="str">
            <v>Not Required</v>
          </cell>
        </row>
        <row r="1542">
          <cell r="C1542" t="str">
            <v>19093006</v>
          </cell>
          <cell r="F1542" t="str">
            <v>Not Required</v>
          </cell>
        </row>
        <row r="1543">
          <cell r="C1543" t="str">
            <v>19094006</v>
          </cell>
          <cell r="F1543" t="str">
            <v>Not Required</v>
          </cell>
        </row>
        <row r="1544">
          <cell r="C1544" t="str">
            <v>19095006</v>
          </cell>
          <cell r="F1544" t="str">
            <v>Not Required</v>
          </cell>
        </row>
        <row r="1545">
          <cell r="C1545" t="str">
            <v>19096006</v>
          </cell>
          <cell r="F1545" t="str">
            <v>Not Required</v>
          </cell>
        </row>
        <row r="1546">
          <cell r="C1546" t="str">
            <v>19097006</v>
          </cell>
          <cell r="F1546" t="str">
            <v>Not Required</v>
          </cell>
        </row>
        <row r="1547">
          <cell r="C1547" t="str">
            <v>19098006</v>
          </cell>
          <cell r="F1547" t="str">
            <v>Not Required</v>
          </cell>
        </row>
        <row r="1548">
          <cell r="C1548" t="str">
            <v>19099006</v>
          </cell>
          <cell r="F1548" t="str">
            <v>Not Required</v>
          </cell>
        </row>
        <row r="1549">
          <cell r="C1549" t="str">
            <v>22292006</v>
          </cell>
          <cell r="F1549" t="str">
            <v>Required</v>
          </cell>
        </row>
        <row r="1550">
          <cell r="C1550" t="str">
            <v>22293006</v>
          </cell>
          <cell r="F1550" t="str">
            <v>Required</v>
          </cell>
        </row>
        <row r="1551">
          <cell r="C1551" t="str">
            <v>22294006</v>
          </cell>
          <cell r="F1551" t="str">
            <v>Required</v>
          </cell>
        </row>
        <row r="1552">
          <cell r="C1552" t="str">
            <v>22295006</v>
          </cell>
          <cell r="F1552" t="str">
            <v>Required</v>
          </cell>
        </row>
        <row r="1553">
          <cell r="C1553" t="str">
            <v>22296006</v>
          </cell>
          <cell r="F1553" t="str">
            <v>Required</v>
          </cell>
        </row>
        <row r="1554">
          <cell r="C1554" t="str">
            <v>22297006</v>
          </cell>
          <cell r="F1554" t="str">
            <v>Required</v>
          </cell>
        </row>
        <row r="1555">
          <cell r="C1555" t="str">
            <v>22298006</v>
          </cell>
          <cell r="F1555" t="str">
            <v>Required</v>
          </cell>
        </row>
        <row r="1556">
          <cell r="C1556" t="str">
            <v>22299006</v>
          </cell>
          <cell r="F1556" t="str">
            <v>Required</v>
          </cell>
        </row>
        <row r="1557">
          <cell r="C1557" t="str">
            <v>22300006</v>
          </cell>
          <cell r="F1557" t="str">
            <v>Required</v>
          </cell>
        </row>
        <row r="1558">
          <cell r="C1558" t="str">
            <v>22301006</v>
          </cell>
          <cell r="F1558" t="str">
            <v>Required</v>
          </cell>
        </row>
        <row r="1559">
          <cell r="C1559" t="str">
            <v>22302006</v>
          </cell>
          <cell r="F1559" t="str">
            <v>Required</v>
          </cell>
        </row>
        <row r="1560">
          <cell r="C1560" t="str">
            <v>22303006</v>
          </cell>
          <cell r="F1560" t="str">
            <v>Required</v>
          </cell>
        </row>
        <row r="1561">
          <cell r="C1561" t="str">
            <v>22304006</v>
          </cell>
          <cell r="F1561" t="str">
            <v>Required</v>
          </cell>
        </row>
        <row r="1562">
          <cell r="C1562" t="str">
            <v>22305006</v>
          </cell>
          <cell r="F1562" t="str">
            <v>Required</v>
          </cell>
        </row>
        <row r="1563">
          <cell r="C1563" t="str">
            <v>22306006</v>
          </cell>
          <cell r="F1563" t="str">
            <v>Required</v>
          </cell>
        </row>
        <row r="1564">
          <cell r="C1564" t="str">
            <v>22307006</v>
          </cell>
          <cell r="F1564" t="str">
            <v>Required</v>
          </cell>
        </row>
        <row r="1565">
          <cell r="C1565" t="str">
            <v>22308006</v>
          </cell>
          <cell r="F1565" t="str">
            <v>Required</v>
          </cell>
        </row>
        <row r="1566">
          <cell r="C1566" t="str">
            <v>22309006</v>
          </cell>
          <cell r="F1566" t="str">
            <v>Required</v>
          </cell>
        </row>
        <row r="1567">
          <cell r="C1567" t="str">
            <v>22310006</v>
          </cell>
          <cell r="F1567" t="str">
            <v>Required</v>
          </cell>
        </row>
        <row r="1568">
          <cell r="C1568" t="str">
            <v>22311006</v>
          </cell>
          <cell r="F1568" t="str">
            <v>Required</v>
          </cell>
        </row>
        <row r="1569">
          <cell r="C1569" t="str">
            <v>22312006</v>
          </cell>
          <cell r="F1569" t="str">
            <v>Required</v>
          </cell>
        </row>
        <row r="1570">
          <cell r="C1570" t="str">
            <v>22313006</v>
          </cell>
          <cell r="F1570" t="str">
            <v>Not Required</v>
          </cell>
        </row>
        <row r="1571">
          <cell r="C1571" t="str">
            <v>22314006</v>
          </cell>
          <cell r="F1571" t="str">
            <v>Not Required</v>
          </cell>
        </row>
        <row r="1572">
          <cell r="C1572" t="str">
            <v>22315006</v>
          </cell>
          <cell r="F1572" t="str">
            <v>Not Required</v>
          </cell>
        </row>
        <row r="1573">
          <cell r="C1573" t="str">
            <v>22316006</v>
          </cell>
          <cell r="F1573" t="str">
            <v>Not Required</v>
          </cell>
        </row>
        <row r="1574">
          <cell r="C1574" t="str">
            <v>22317006</v>
          </cell>
          <cell r="F1574" t="str">
            <v>Required</v>
          </cell>
        </row>
        <row r="1575">
          <cell r="C1575" t="str">
            <v>22318006</v>
          </cell>
          <cell r="F1575" t="str">
            <v>Required</v>
          </cell>
        </row>
        <row r="1576">
          <cell r="C1576" t="str">
            <v>22319006</v>
          </cell>
          <cell r="F1576" t="str">
            <v>Required</v>
          </cell>
        </row>
        <row r="1577">
          <cell r="C1577" t="str">
            <v>22320006</v>
          </cell>
          <cell r="F1577" t="str">
            <v>Required</v>
          </cell>
        </row>
        <row r="1578">
          <cell r="C1578" t="str">
            <v>22321006</v>
          </cell>
          <cell r="F1578" t="str">
            <v>Required</v>
          </cell>
        </row>
        <row r="1579">
          <cell r="C1579" t="str">
            <v>22322006</v>
          </cell>
          <cell r="F1579" t="str">
            <v>Required</v>
          </cell>
        </row>
        <row r="1580">
          <cell r="C1580" t="str">
            <v>22323006</v>
          </cell>
          <cell r="F1580" t="str">
            <v>Required</v>
          </cell>
        </row>
        <row r="1581">
          <cell r="C1581" t="str">
            <v>22324006</v>
          </cell>
          <cell r="F1581" t="str">
            <v>Required</v>
          </cell>
        </row>
        <row r="1582">
          <cell r="C1582" t="str">
            <v>22325006</v>
          </cell>
          <cell r="F1582" t="str">
            <v>Not Required</v>
          </cell>
        </row>
        <row r="1583">
          <cell r="C1583" t="str">
            <v>22326006</v>
          </cell>
          <cell r="F1583" t="str">
            <v>Not Required</v>
          </cell>
        </row>
        <row r="1584">
          <cell r="C1584" t="str">
            <v>22327006</v>
          </cell>
          <cell r="F1584" t="str">
            <v>Not Required</v>
          </cell>
        </row>
        <row r="1585">
          <cell r="C1585" t="str">
            <v>22328006</v>
          </cell>
          <cell r="F1585" t="str">
            <v>Not Required</v>
          </cell>
        </row>
        <row r="1586">
          <cell r="C1586" t="str">
            <v>22329006</v>
          </cell>
          <cell r="F1586" t="str">
            <v>Not Required</v>
          </cell>
        </row>
        <row r="1587">
          <cell r="C1587" t="str">
            <v>22330006</v>
          </cell>
          <cell r="F1587" t="str">
            <v>Not Required</v>
          </cell>
        </row>
        <row r="1588">
          <cell r="C1588" t="str">
            <v>22331006</v>
          </cell>
          <cell r="F1588" t="str">
            <v>Not Required</v>
          </cell>
        </row>
        <row r="1589">
          <cell r="C1589" t="str">
            <v>22332006</v>
          </cell>
          <cell r="F1589" t="str">
            <v>Not Required</v>
          </cell>
        </row>
        <row r="1590">
          <cell r="C1590" t="str">
            <v>22333006</v>
          </cell>
          <cell r="F1590" t="str">
            <v>Required</v>
          </cell>
        </row>
        <row r="1591">
          <cell r="C1591" t="str">
            <v>22334006</v>
          </cell>
          <cell r="F1591" t="str">
            <v>Required</v>
          </cell>
        </row>
        <row r="1592">
          <cell r="C1592" t="str">
            <v>22335006</v>
          </cell>
          <cell r="F1592" t="str">
            <v>Required</v>
          </cell>
        </row>
        <row r="1593">
          <cell r="C1593" t="str">
            <v>22336006</v>
          </cell>
          <cell r="F1593" t="str">
            <v>Required</v>
          </cell>
        </row>
        <row r="1594">
          <cell r="C1594" t="str">
            <v>22337006</v>
          </cell>
          <cell r="F1594" t="str">
            <v>Required</v>
          </cell>
        </row>
        <row r="1595">
          <cell r="C1595" t="str">
            <v>22348006</v>
          </cell>
          <cell r="F1595" t="str">
            <v>Required</v>
          </cell>
        </row>
        <row r="1596">
          <cell r="C1596" t="str">
            <v>22349006</v>
          </cell>
          <cell r="F1596" t="str">
            <v>Required</v>
          </cell>
        </row>
        <row r="1597">
          <cell r="C1597" t="str">
            <v>22350006</v>
          </cell>
          <cell r="F1597" t="str">
            <v>Required</v>
          </cell>
        </row>
        <row r="1598">
          <cell r="C1598" t="str">
            <v>22351006</v>
          </cell>
          <cell r="F1598" t="str">
            <v>Required</v>
          </cell>
        </row>
        <row r="1599">
          <cell r="C1599" t="str">
            <v>22352006</v>
          </cell>
          <cell r="F1599" t="str">
            <v>Required</v>
          </cell>
        </row>
        <row r="1600">
          <cell r="C1600" t="str">
            <v>22353006</v>
          </cell>
          <cell r="F1600" t="str">
            <v>Required</v>
          </cell>
        </row>
        <row r="1601">
          <cell r="C1601" t="str">
            <v>22354006</v>
          </cell>
          <cell r="F1601" t="str">
            <v>Required</v>
          </cell>
        </row>
        <row r="1602">
          <cell r="C1602" t="str">
            <v>22355006</v>
          </cell>
          <cell r="F1602" t="str">
            <v>Required</v>
          </cell>
        </row>
        <row r="1603">
          <cell r="C1603" t="str">
            <v>26892006</v>
          </cell>
          <cell r="F1603" t="str">
            <v>Required</v>
          </cell>
        </row>
        <row r="1604">
          <cell r="C1604" t="str">
            <v>26893006</v>
          </cell>
          <cell r="F1604" t="str">
            <v>Not Required</v>
          </cell>
        </row>
        <row r="1605">
          <cell r="C1605" t="str">
            <v>26894006</v>
          </cell>
          <cell r="F1605" t="str">
            <v>Required</v>
          </cell>
        </row>
        <row r="1606">
          <cell r="C1606" t="str">
            <v>26895006</v>
          </cell>
          <cell r="F1606" t="str">
            <v>Required</v>
          </cell>
        </row>
        <row r="1607">
          <cell r="C1607" t="str">
            <v>26896006</v>
          </cell>
          <cell r="F1607" t="str">
            <v>Not Required</v>
          </cell>
        </row>
        <row r="1608">
          <cell r="C1608" t="str">
            <v>26897006</v>
          </cell>
          <cell r="F1608" t="str">
            <v>Required</v>
          </cell>
        </row>
        <row r="1609">
          <cell r="C1609" t="str">
            <v>26898006</v>
          </cell>
          <cell r="F1609" t="str">
            <v>Required</v>
          </cell>
        </row>
        <row r="1610">
          <cell r="C1610" t="str">
            <v>26899006</v>
          </cell>
          <cell r="F1610" t="str">
            <v>Required</v>
          </cell>
        </row>
        <row r="1611">
          <cell r="C1611" t="str">
            <v>26900006</v>
          </cell>
          <cell r="F1611" t="str">
            <v>Required</v>
          </cell>
        </row>
        <row r="1612">
          <cell r="C1612" t="str">
            <v>26901006</v>
          </cell>
          <cell r="F1612" t="str">
            <v>Not Required</v>
          </cell>
        </row>
        <row r="1613">
          <cell r="C1613" t="str">
            <v>26902006</v>
          </cell>
          <cell r="F1613" t="str">
            <v>Required</v>
          </cell>
        </row>
        <row r="1614">
          <cell r="C1614" t="str">
            <v>27909006</v>
          </cell>
          <cell r="F1614" t="str">
            <v>Not Required</v>
          </cell>
        </row>
        <row r="1615">
          <cell r="C1615" t="str">
            <v>27910006</v>
          </cell>
          <cell r="F1615" t="str">
            <v>Not Required</v>
          </cell>
        </row>
        <row r="1616">
          <cell r="C1616" t="str">
            <v>27911006</v>
          </cell>
          <cell r="F1616" t="str">
            <v>Not Required</v>
          </cell>
        </row>
        <row r="1617">
          <cell r="C1617" t="str">
            <v>27912006</v>
          </cell>
          <cell r="F1617" t="str">
            <v>Not Required</v>
          </cell>
        </row>
        <row r="1618">
          <cell r="C1618" t="str">
            <v>27913006</v>
          </cell>
          <cell r="F1618" t="str">
            <v>Not Required</v>
          </cell>
        </row>
        <row r="1619">
          <cell r="C1619" t="str">
            <v>27914006</v>
          </cell>
          <cell r="F1619" t="str">
            <v>Not Required</v>
          </cell>
        </row>
        <row r="1620">
          <cell r="C1620" t="str">
            <v>27921006</v>
          </cell>
          <cell r="F1620" t="str">
            <v>Not Required</v>
          </cell>
        </row>
        <row r="1621">
          <cell r="C1621" t="str">
            <v>31310006</v>
          </cell>
          <cell r="F1621" t="str">
            <v>Not Required</v>
          </cell>
        </row>
        <row r="1622">
          <cell r="C1622" t="str">
            <v>31311006</v>
          </cell>
          <cell r="F1622" t="str">
            <v>Not Required</v>
          </cell>
        </row>
        <row r="1623">
          <cell r="C1623" t="str">
            <v>31312006</v>
          </cell>
          <cell r="F1623" t="str">
            <v>Not Required</v>
          </cell>
        </row>
        <row r="1624">
          <cell r="C1624" t="str">
            <v>31313006</v>
          </cell>
          <cell r="F1624" t="str">
            <v>Not Required</v>
          </cell>
        </row>
        <row r="1625">
          <cell r="C1625" t="str">
            <v>31314006</v>
          </cell>
          <cell r="F1625" t="str">
            <v>Not Required</v>
          </cell>
        </row>
        <row r="1626">
          <cell r="C1626" t="str">
            <v>31315006</v>
          </cell>
          <cell r="F1626" t="str">
            <v>Not Required</v>
          </cell>
        </row>
        <row r="1627">
          <cell r="C1627" t="str">
            <v>31316006</v>
          </cell>
          <cell r="F1627" t="str">
            <v>Not Required</v>
          </cell>
        </row>
        <row r="1628">
          <cell r="C1628" t="str">
            <v>31317006</v>
          </cell>
          <cell r="F1628" t="str">
            <v>Not Required</v>
          </cell>
        </row>
        <row r="1629">
          <cell r="C1629" t="str">
            <v>31318006</v>
          </cell>
          <cell r="F1629" t="str">
            <v>Not Required</v>
          </cell>
        </row>
        <row r="1630">
          <cell r="C1630" t="str">
            <v>31319006</v>
          </cell>
          <cell r="F1630" t="str">
            <v>Not Required</v>
          </cell>
        </row>
        <row r="1631">
          <cell r="C1631" t="str">
            <v>31320006</v>
          </cell>
          <cell r="F1631" t="str">
            <v>Not Required</v>
          </cell>
        </row>
        <row r="1632">
          <cell r="C1632" t="str">
            <v>31321006</v>
          </cell>
          <cell r="F1632" t="str">
            <v>Not Required</v>
          </cell>
        </row>
        <row r="1633">
          <cell r="C1633" t="str">
            <v>31322006</v>
          </cell>
          <cell r="F1633" t="str">
            <v>Required</v>
          </cell>
        </row>
        <row r="1634">
          <cell r="C1634" t="str">
            <v>31323006</v>
          </cell>
          <cell r="F1634" t="str">
            <v>Not Required</v>
          </cell>
        </row>
        <row r="1635">
          <cell r="C1635" t="str">
            <v>31324006</v>
          </cell>
          <cell r="F1635" t="str">
            <v>Not Required</v>
          </cell>
        </row>
        <row r="1636">
          <cell r="C1636" t="str">
            <v>31325006</v>
          </cell>
          <cell r="F1636" t="str">
            <v>Not Required</v>
          </cell>
        </row>
        <row r="1637">
          <cell r="C1637" t="str">
            <v>31326006</v>
          </cell>
          <cell r="F1637" t="str">
            <v>Not Required</v>
          </cell>
        </row>
        <row r="1638">
          <cell r="C1638" t="str">
            <v>31327006</v>
          </cell>
          <cell r="F1638" t="str">
            <v>Not Required</v>
          </cell>
        </row>
        <row r="1639">
          <cell r="C1639" t="str">
            <v>31328006</v>
          </cell>
          <cell r="F1639" t="str">
            <v>Not Required</v>
          </cell>
        </row>
        <row r="1640">
          <cell r="C1640" t="str">
            <v>31329006</v>
          </cell>
          <cell r="F1640" t="str">
            <v>Not Required</v>
          </cell>
        </row>
        <row r="1641">
          <cell r="C1641" t="str">
            <v>31330006</v>
          </cell>
          <cell r="F1641" t="str">
            <v>Required</v>
          </cell>
        </row>
        <row r="1642">
          <cell r="C1642" t="str">
            <v>31333006</v>
          </cell>
          <cell r="F1642" t="str">
            <v>Not Required</v>
          </cell>
        </row>
        <row r="1643">
          <cell r="C1643" t="str">
            <v>31334006</v>
          </cell>
          <cell r="F1643" t="str">
            <v>Not Required</v>
          </cell>
        </row>
        <row r="1644">
          <cell r="C1644" t="str">
            <v>31335006</v>
          </cell>
          <cell r="F1644" t="str">
            <v>Not Required</v>
          </cell>
        </row>
        <row r="1645">
          <cell r="C1645" t="str">
            <v>31336006</v>
          </cell>
          <cell r="F1645" t="str">
            <v>Not Required</v>
          </cell>
        </row>
        <row r="1646">
          <cell r="C1646" t="str">
            <v>31337006</v>
          </cell>
          <cell r="F1646" t="str">
            <v>Not Required</v>
          </cell>
        </row>
        <row r="1647">
          <cell r="C1647" t="str">
            <v>31338006</v>
          </cell>
          <cell r="F1647" t="str">
            <v>Not Required</v>
          </cell>
        </row>
        <row r="1648">
          <cell r="C1648" t="str">
            <v>31339006</v>
          </cell>
          <cell r="F1648" t="str">
            <v>Not Required</v>
          </cell>
        </row>
        <row r="1649">
          <cell r="C1649" t="str">
            <v>31340006</v>
          </cell>
          <cell r="F1649" t="str">
            <v>Not Required</v>
          </cell>
        </row>
        <row r="1650">
          <cell r="C1650" t="str">
            <v>31341006</v>
          </cell>
          <cell r="F1650" t="str">
            <v>Not Required</v>
          </cell>
        </row>
        <row r="1651">
          <cell r="C1651" t="str">
            <v>34504006</v>
          </cell>
          <cell r="F1651" t="str">
            <v>Not Required</v>
          </cell>
        </row>
        <row r="1652">
          <cell r="C1652" t="str">
            <v>34505006</v>
          </cell>
          <cell r="F1652" t="str">
            <v>Not Required</v>
          </cell>
        </row>
        <row r="1653">
          <cell r="C1653" t="str">
            <v>34506006</v>
          </cell>
          <cell r="F1653" t="str">
            <v>Not Required</v>
          </cell>
        </row>
        <row r="1654">
          <cell r="C1654" t="str">
            <v>49099006</v>
          </cell>
          <cell r="F1654" t="str">
            <v>Not Required</v>
          </cell>
        </row>
        <row r="1655">
          <cell r="C1655" t="str">
            <v>49100006</v>
          </cell>
          <cell r="F1655" t="str">
            <v>Not Required</v>
          </cell>
        </row>
        <row r="1656">
          <cell r="C1656" t="str">
            <v>49101006</v>
          </cell>
          <cell r="F1656" t="str">
            <v>Not Required</v>
          </cell>
        </row>
        <row r="1657">
          <cell r="C1657" t="str">
            <v>82681006</v>
          </cell>
          <cell r="F1657" t="str">
            <v>Not Required</v>
          </cell>
        </row>
        <row r="1658">
          <cell r="C1658" t="str">
            <v>82682006</v>
          </cell>
          <cell r="F1658" t="str">
            <v>Not Required</v>
          </cell>
        </row>
        <row r="1659">
          <cell r="C1659" t="str">
            <v>82683006</v>
          </cell>
          <cell r="F1659" t="str">
            <v>Not Required</v>
          </cell>
        </row>
        <row r="1660">
          <cell r="C1660" t="str">
            <v>82684006</v>
          </cell>
          <cell r="F1660" t="str">
            <v>Not Required</v>
          </cell>
        </row>
        <row r="1661">
          <cell r="C1661" t="str">
            <v>82685006</v>
          </cell>
          <cell r="F1661" t="str">
            <v>Not Required</v>
          </cell>
        </row>
        <row r="1662">
          <cell r="C1662" t="str">
            <v>82686006</v>
          </cell>
          <cell r="F1662" t="str">
            <v>Not Required</v>
          </cell>
        </row>
        <row r="1663">
          <cell r="C1663" t="str">
            <v>82687006</v>
          </cell>
          <cell r="F1663" t="str">
            <v>Not Required</v>
          </cell>
        </row>
        <row r="1664">
          <cell r="C1664" t="str">
            <v>82688006</v>
          </cell>
          <cell r="F1664" t="str">
            <v>Not Required</v>
          </cell>
        </row>
        <row r="1665">
          <cell r="C1665" t="str">
            <v>82689006</v>
          </cell>
          <cell r="F1665" t="str">
            <v>Not Required</v>
          </cell>
        </row>
        <row r="1666">
          <cell r="C1666" t="str">
            <v>82690006</v>
          </cell>
          <cell r="F1666" t="str">
            <v>Not Required</v>
          </cell>
        </row>
        <row r="1667">
          <cell r="C1667" t="str">
            <v>11816006</v>
          </cell>
          <cell r="F1667" t="str">
            <v>Not Required</v>
          </cell>
        </row>
        <row r="1668">
          <cell r="C1668" t="str">
            <v>13799006</v>
          </cell>
          <cell r="F1668" t="str">
            <v>Not Required</v>
          </cell>
        </row>
        <row r="1669">
          <cell r="C1669" t="str">
            <v>13800006</v>
          </cell>
          <cell r="F1669" t="str">
            <v>Not Required</v>
          </cell>
        </row>
        <row r="1670">
          <cell r="C1670" t="str">
            <v>13801006</v>
          </cell>
          <cell r="F1670" t="str">
            <v>Not Required</v>
          </cell>
        </row>
        <row r="1671">
          <cell r="C1671" t="str">
            <v>13802006</v>
          </cell>
          <cell r="F1671" t="str">
            <v>Not Required</v>
          </cell>
        </row>
        <row r="1672">
          <cell r="C1672" t="str">
            <v>13803006</v>
          </cell>
          <cell r="F1672" t="str">
            <v>Not Required</v>
          </cell>
        </row>
        <row r="1673">
          <cell r="C1673" t="str">
            <v>13804006</v>
          </cell>
          <cell r="F1673" t="str">
            <v>Not Required</v>
          </cell>
        </row>
        <row r="1674">
          <cell r="C1674" t="str">
            <v>15001006</v>
          </cell>
          <cell r="F1674" t="str">
            <v>Not Required</v>
          </cell>
        </row>
        <row r="1675">
          <cell r="C1675" t="str">
            <v>15002006</v>
          </cell>
          <cell r="F1675" t="str">
            <v>Not Required</v>
          </cell>
        </row>
        <row r="1676">
          <cell r="C1676" t="str">
            <v>15003006</v>
          </cell>
          <cell r="F1676" t="str">
            <v>Not Required</v>
          </cell>
        </row>
        <row r="1677">
          <cell r="C1677" t="str">
            <v>15004006</v>
          </cell>
          <cell r="F1677" t="str">
            <v>Not Required</v>
          </cell>
        </row>
        <row r="1678">
          <cell r="C1678" t="str">
            <v>15206006</v>
          </cell>
          <cell r="F1678" t="str">
            <v>Not Required</v>
          </cell>
        </row>
        <row r="1679">
          <cell r="C1679" t="str">
            <v>15207006</v>
          </cell>
          <cell r="F1679" t="str">
            <v>Not Required</v>
          </cell>
        </row>
        <row r="1680">
          <cell r="C1680" t="str">
            <v>15208006</v>
          </cell>
          <cell r="F1680" t="str">
            <v>Not Required</v>
          </cell>
        </row>
        <row r="1681">
          <cell r="C1681" t="str">
            <v>15209006</v>
          </cell>
          <cell r="F1681" t="str">
            <v>Not Required</v>
          </cell>
        </row>
        <row r="1682">
          <cell r="C1682" t="str">
            <v>15210006</v>
          </cell>
          <cell r="F1682" t="str">
            <v>Not Required</v>
          </cell>
        </row>
        <row r="1683">
          <cell r="C1683" t="str">
            <v>15211006</v>
          </cell>
          <cell r="F1683" t="str">
            <v>Not Required</v>
          </cell>
        </row>
        <row r="1684">
          <cell r="C1684" t="str">
            <v>15212006</v>
          </cell>
          <cell r="F1684" t="str">
            <v>Not Required</v>
          </cell>
        </row>
        <row r="1685">
          <cell r="C1685" t="str">
            <v>15213006</v>
          </cell>
          <cell r="F1685" t="str">
            <v>Not Required</v>
          </cell>
        </row>
        <row r="1686">
          <cell r="C1686" t="str">
            <v>15214006</v>
          </cell>
          <cell r="F1686" t="str">
            <v>Not Required</v>
          </cell>
        </row>
        <row r="1687">
          <cell r="C1687" t="str">
            <v>15215006</v>
          </cell>
          <cell r="F1687" t="str">
            <v>Not Required</v>
          </cell>
        </row>
        <row r="1688">
          <cell r="C1688" t="str">
            <v>15216006</v>
          </cell>
          <cell r="F1688" t="str">
            <v>Not Required</v>
          </cell>
        </row>
        <row r="1689">
          <cell r="C1689" t="str">
            <v>15217006</v>
          </cell>
          <cell r="F1689" t="str">
            <v>Not Required</v>
          </cell>
        </row>
        <row r="1690">
          <cell r="C1690" t="str">
            <v>15235006</v>
          </cell>
          <cell r="F1690" t="str">
            <v>Not Required</v>
          </cell>
        </row>
        <row r="1691">
          <cell r="C1691" t="str">
            <v>15236006</v>
          </cell>
          <cell r="F1691" t="str">
            <v>Not Required</v>
          </cell>
        </row>
        <row r="1692">
          <cell r="C1692" t="str">
            <v>15237006</v>
          </cell>
          <cell r="F1692" t="str">
            <v>Not Required</v>
          </cell>
        </row>
        <row r="1693">
          <cell r="C1693" t="str">
            <v>15238006</v>
          </cell>
          <cell r="F1693" t="str">
            <v>Not Required</v>
          </cell>
        </row>
        <row r="1694">
          <cell r="C1694" t="str">
            <v>15255006</v>
          </cell>
          <cell r="F1694" t="str">
            <v>Not Required</v>
          </cell>
        </row>
        <row r="1695">
          <cell r="C1695" t="str">
            <v>15256006</v>
          </cell>
          <cell r="F1695" t="str">
            <v>Not Required</v>
          </cell>
        </row>
        <row r="1696">
          <cell r="C1696" t="str">
            <v>15257006</v>
          </cell>
          <cell r="F1696" t="str">
            <v>Not Required</v>
          </cell>
        </row>
        <row r="1697">
          <cell r="C1697" t="str">
            <v>15258006</v>
          </cell>
          <cell r="F1697" t="str">
            <v>Not Required</v>
          </cell>
        </row>
        <row r="1698">
          <cell r="C1698" t="str">
            <v>15259006</v>
          </cell>
          <cell r="F1698" t="str">
            <v>Not Required</v>
          </cell>
        </row>
        <row r="1699">
          <cell r="C1699" t="str">
            <v>15263006</v>
          </cell>
          <cell r="F1699" t="str">
            <v>Not Required</v>
          </cell>
        </row>
        <row r="1700">
          <cell r="C1700" t="str">
            <v>15264006</v>
          </cell>
          <cell r="F1700" t="str">
            <v>Not Required</v>
          </cell>
        </row>
        <row r="1701">
          <cell r="C1701" t="str">
            <v>15269006</v>
          </cell>
          <cell r="F1701" t="str">
            <v>Not Required</v>
          </cell>
        </row>
        <row r="1702">
          <cell r="C1702" t="str">
            <v>15270006</v>
          </cell>
          <cell r="F1702" t="str">
            <v>Not Required</v>
          </cell>
        </row>
        <row r="1703">
          <cell r="C1703" t="str">
            <v>15281006</v>
          </cell>
          <cell r="F1703" t="str">
            <v>Not Required</v>
          </cell>
        </row>
        <row r="1704">
          <cell r="C1704" t="str">
            <v>15282006</v>
          </cell>
          <cell r="F1704" t="str">
            <v>Not Required</v>
          </cell>
        </row>
        <row r="1705">
          <cell r="C1705" t="str">
            <v>15283006</v>
          </cell>
          <cell r="F1705" t="str">
            <v>Not Required</v>
          </cell>
        </row>
        <row r="1706">
          <cell r="C1706" t="str">
            <v>15284006</v>
          </cell>
          <cell r="F1706" t="str">
            <v>Not Required</v>
          </cell>
        </row>
        <row r="1707">
          <cell r="C1707" t="str">
            <v>15285006</v>
          </cell>
          <cell r="F1707" t="str">
            <v>Not Required</v>
          </cell>
        </row>
        <row r="1708">
          <cell r="C1708" t="str">
            <v>15286006</v>
          </cell>
          <cell r="F1708" t="str">
            <v>Not Required</v>
          </cell>
        </row>
        <row r="1709">
          <cell r="C1709" t="str">
            <v>15287006</v>
          </cell>
          <cell r="F1709" t="str">
            <v>Not Required</v>
          </cell>
        </row>
        <row r="1710">
          <cell r="C1710" t="str">
            <v>15288006</v>
          </cell>
          <cell r="F1710" t="str">
            <v>Not Required</v>
          </cell>
        </row>
        <row r="1711">
          <cell r="C1711" t="str">
            <v>15289006</v>
          </cell>
          <cell r="F1711" t="str">
            <v>Not Required</v>
          </cell>
        </row>
        <row r="1712">
          <cell r="C1712" t="str">
            <v>15290006</v>
          </cell>
          <cell r="F1712" t="str">
            <v>Not Required</v>
          </cell>
        </row>
        <row r="1713">
          <cell r="C1713" t="str">
            <v>15291006</v>
          </cell>
          <cell r="F1713" t="str">
            <v>Not Required</v>
          </cell>
        </row>
        <row r="1714">
          <cell r="C1714" t="str">
            <v>15292006</v>
          </cell>
          <cell r="F1714" t="str">
            <v>Not Required</v>
          </cell>
        </row>
        <row r="1715">
          <cell r="C1715" t="str">
            <v>15293006</v>
          </cell>
          <cell r="F1715" t="str">
            <v>Not Required</v>
          </cell>
        </row>
        <row r="1716">
          <cell r="C1716" t="str">
            <v>15294006</v>
          </cell>
          <cell r="F1716" t="str">
            <v>Not Required</v>
          </cell>
        </row>
        <row r="1717">
          <cell r="C1717" t="str">
            <v>15295006</v>
          </cell>
          <cell r="F1717" t="str">
            <v>Not Required</v>
          </cell>
        </row>
        <row r="1718">
          <cell r="C1718" t="str">
            <v>15296006</v>
          </cell>
          <cell r="F1718" t="str">
            <v>Not Required</v>
          </cell>
        </row>
        <row r="1719">
          <cell r="C1719" t="str">
            <v>15297006</v>
          </cell>
          <cell r="F1719" t="str">
            <v>Not Required</v>
          </cell>
        </row>
        <row r="1720">
          <cell r="C1720" t="str">
            <v>15298006</v>
          </cell>
          <cell r="F1720" t="str">
            <v>Not Required</v>
          </cell>
        </row>
        <row r="1721">
          <cell r="C1721" t="str">
            <v>15299006</v>
          </cell>
          <cell r="F1721" t="str">
            <v>Not Required</v>
          </cell>
        </row>
        <row r="1722">
          <cell r="C1722" t="str">
            <v>15300006</v>
          </cell>
          <cell r="F1722" t="str">
            <v>Not Required</v>
          </cell>
        </row>
        <row r="1723">
          <cell r="C1723" t="str">
            <v>15301006</v>
          </cell>
          <cell r="F1723" t="str">
            <v>Not Required</v>
          </cell>
        </row>
        <row r="1724">
          <cell r="C1724" t="str">
            <v>15302006</v>
          </cell>
          <cell r="F1724" t="str">
            <v>Not Required</v>
          </cell>
        </row>
        <row r="1725">
          <cell r="C1725" t="str">
            <v>15303006</v>
          </cell>
          <cell r="F1725" t="str">
            <v>Not Required</v>
          </cell>
        </row>
        <row r="1726">
          <cell r="C1726" t="str">
            <v>15304006</v>
          </cell>
          <cell r="F1726" t="str">
            <v>Not Required</v>
          </cell>
        </row>
        <row r="1727">
          <cell r="C1727" t="str">
            <v>15305006</v>
          </cell>
          <cell r="F1727" t="str">
            <v>Not Required</v>
          </cell>
        </row>
        <row r="1728">
          <cell r="C1728" t="str">
            <v>15306006</v>
          </cell>
          <cell r="F1728" t="str">
            <v>Not Required</v>
          </cell>
        </row>
        <row r="1729">
          <cell r="C1729" t="str">
            <v>15307006</v>
          </cell>
          <cell r="F1729" t="str">
            <v>Not Required</v>
          </cell>
        </row>
        <row r="1730">
          <cell r="C1730" t="str">
            <v>15308006</v>
          </cell>
          <cell r="F1730" t="str">
            <v>Not Required</v>
          </cell>
        </row>
        <row r="1731">
          <cell r="C1731" t="str">
            <v>15309006</v>
          </cell>
          <cell r="F1731" t="str">
            <v>Not Required</v>
          </cell>
        </row>
        <row r="1732">
          <cell r="C1732" t="str">
            <v>15310006</v>
          </cell>
          <cell r="F1732" t="str">
            <v>Not Required</v>
          </cell>
        </row>
        <row r="1733">
          <cell r="C1733" t="str">
            <v>15311006</v>
          </cell>
          <cell r="F1733" t="str">
            <v>Not Required</v>
          </cell>
        </row>
        <row r="1734">
          <cell r="C1734" t="str">
            <v>15312006</v>
          </cell>
          <cell r="F1734" t="str">
            <v>Not Required</v>
          </cell>
        </row>
        <row r="1735">
          <cell r="C1735" t="str">
            <v>15313006</v>
          </cell>
          <cell r="F1735" t="str">
            <v>Not Required</v>
          </cell>
        </row>
        <row r="1736">
          <cell r="C1736" t="str">
            <v>15314006</v>
          </cell>
          <cell r="F1736" t="str">
            <v>Not Required</v>
          </cell>
        </row>
        <row r="1737">
          <cell r="C1737" t="str">
            <v>15344006</v>
          </cell>
          <cell r="F1737" t="str">
            <v>During inspection</v>
          </cell>
        </row>
        <row r="1738">
          <cell r="C1738" t="str">
            <v>15345006</v>
          </cell>
          <cell r="F1738" t="str">
            <v>During inspection</v>
          </cell>
        </row>
        <row r="1739">
          <cell r="C1739" t="str">
            <v>15346006</v>
          </cell>
          <cell r="F1739" t="str">
            <v>During inspection</v>
          </cell>
        </row>
        <row r="1740">
          <cell r="C1740" t="str">
            <v>15347006</v>
          </cell>
          <cell r="F1740" t="str">
            <v>During inspection</v>
          </cell>
        </row>
        <row r="1741">
          <cell r="C1741" t="str">
            <v>15348006</v>
          </cell>
          <cell r="F1741" t="str">
            <v>During inspection</v>
          </cell>
        </row>
        <row r="1742">
          <cell r="C1742" t="str">
            <v>15349006</v>
          </cell>
          <cell r="F1742" t="str">
            <v>During inspection</v>
          </cell>
        </row>
        <row r="1743">
          <cell r="C1743" t="str">
            <v>15350006</v>
          </cell>
          <cell r="F1743" t="str">
            <v>During inspection</v>
          </cell>
        </row>
        <row r="1744">
          <cell r="C1744" t="str">
            <v>16103006</v>
          </cell>
          <cell r="F1744" t="str">
            <v>Not Required</v>
          </cell>
        </row>
        <row r="1745">
          <cell r="C1745" t="str">
            <v>19029006</v>
          </cell>
          <cell r="F1745" t="str">
            <v>Not Required</v>
          </cell>
        </row>
        <row r="1746">
          <cell r="C1746" t="str">
            <v>19030006</v>
          </cell>
          <cell r="F1746" t="str">
            <v>Not Required</v>
          </cell>
        </row>
        <row r="1747">
          <cell r="C1747" t="str">
            <v>19031006</v>
          </cell>
          <cell r="F1747" t="str">
            <v>Not Required</v>
          </cell>
        </row>
        <row r="1748">
          <cell r="C1748" t="str">
            <v>19077006</v>
          </cell>
          <cell r="F1748" t="str">
            <v>Not Required</v>
          </cell>
        </row>
        <row r="1749">
          <cell r="C1749" t="str">
            <v>19078006</v>
          </cell>
          <cell r="F1749" t="str">
            <v>Not Required</v>
          </cell>
        </row>
        <row r="1750">
          <cell r="C1750" t="str">
            <v>20531006</v>
          </cell>
          <cell r="F1750" t="str">
            <v>Not Required</v>
          </cell>
        </row>
        <row r="1751">
          <cell r="C1751" t="str">
            <v>20532006</v>
          </cell>
          <cell r="F1751" t="str">
            <v>During inspection</v>
          </cell>
        </row>
        <row r="1752">
          <cell r="C1752" t="str">
            <v>20533006</v>
          </cell>
          <cell r="F1752" t="str">
            <v>Not Required</v>
          </cell>
        </row>
        <row r="1753">
          <cell r="C1753" t="str">
            <v>20534006</v>
          </cell>
          <cell r="F1753" t="str">
            <v>During inspection</v>
          </cell>
        </row>
        <row r="1754">
          <cell r="C1754" t="str">
            <v>20535006</v>
          </cell>
          <cell r="F1754" t="str">
            <v>Not Required</v>
          </cell>
        </row>
        <row r="1755">
          <cell r="C1755" t="str">
            <v>20536006</v>
          </cell>
          <cell r="F1755" t="str">
            <v>During inspection</v>
          </cell>
        </row>
        <row r="1756">
          <cell r="C1756" t="str">
            <v>20537006</v>
          </cell>
          <cell r="F1756" t="str">
            <v>Not Required</v>
          </cell>
        </row>
        <row r="1757">
          <cell r="C1757" t="str">
            <v>20538006</v>
          </cell>
          <cell r="F1757" t="str">
            <v>During inspection</v>
          </cell>
        </row>
        <row r="1758">
          <cell r="C1758" t="str">
            <v>20581006</v>
          </cell>
          <cell r="F1758" t="str">
            <v>Not Required</v>
          </cell>
        </row>
        <row r="1759">
          <cell r="C1759" t="str">
            <v>20582006</v>
          </cell>
          <cell r="F1759" t="str">
            <v>During inspection</v>
          </cell>
        </row>
        <row r="1760">
          <cell r="C1760" t="str">
            <v>20583006</v>
          </cell>
          <cell r="F1760" t="str">
            <v>Not Required</v>
          </cell>
        </row>
        <row r="1761">
          <cell r="C1761" t="str">
            <v>20584006</v>
          </cell>
          <cell r="F1761" t="str">
            <v>During inspection</v>
          </cell>
        </row>
        <row r="1762">
          <cell r="C1762" t="str">
            <v>20585006</v>
          </cell>
          <cell r="F1762" t="str">
            <v>Not Required</v>
          </cell>
        </row>
        <row r="1763">
          <cell r="C1763" t="str">
            <v>20586006</v>
          </cell>
          <cell r="F1763" t="str">
            <v>During inspection</v>
          </cell>
        </row>
        <row r="1764">
          <cell r="C1764" t="str">
            <v>20587006</v>
          </cell>
          <cell r="F1764" t="str">
            <v>Not Required</v>
          </cell>
        </row>
        <row r="1765">
          <cell r="C1765" t="str">
            <v>20588006</v>
          </cell>
          <cell r="F1765" t="str">
            <v>During inspection</v>
          </cell>
        </row>
        <row r="1766">
          <cell r="C1766" t="str">
            <v>22270006</v>
          </cell>
          <cell r="F1766" t="str">
            <v>Not Required</v>
          </cell>
        </row>
        <row r="1767">
          <cell r="C1767" t="str">
            <v>22271006</v>
          </cell>
          <cell r="F1767" t="str">
            <v>Not Required</v>
          </cell>
        </row>
        <row r="1768">
          <cell r="C1768" t="str">
            <v>22272006</v>
          </cell>
          <cell r="F1768" t="str">
            <v>Not Required</v>
          </cell>
        </row>
        <row r="1769">
          <cell r="C1769" t="str">
            <v>22273006</v>
          </cell>
          <cell r="F1769" t="str">
            <v>Not Required</v>
          </cell>
        </row>
        <row r="1770">
          <cell r="C1770" t="str">
            <v>22274006</v>
          </cell>
          <cell r="F1770" t="str">
            <v>Not Required</v>
          </cell>
        </row>
        <row r="1771">
          <cell r="C1771" t="str">
            <v>22275006</v>
          </cell>
          <cell r="F1771" t="str">
            <v>Required</v>
          </cell>
        </row>
        <row r="1772">
          <cell r="C1772" t="str">
            <v>22276006</v>
          </cell>
          <cell r="F1772" t="str">
            <v>Required</v>
          </cell>
        </row>
        <row r="1773">
          <cell r="C1773" t="str">
            <v>22277006</v>
          </cell>
          <cell r="F1773" t="str">
            <v>Not Required</v>
          </cell>
        </row>
        <row r="1774">
          <cell r="C1774" t="str">
            <v>22278006</v>
          </cell>
          <cell r="F1774" t="str">
            <v>Not Required</v>
          </cell>
        </row>
        <row r="1775">
          <cell r="C1775" t="str">
            <v>31275006</v>
          </cell>
          <cell r="F1775" t="str">
            <v>Not Required</v>
          </cell>
        </row>
        <row r="1776">
          <cell r="C1776" t="str">
            <v>31276006</v>
          </cell>
          <cell r="F1776" t="str">
            <v>Not Required</v>
          </cell>
        </row>
        <row r="1777">
          <cell r="C1777" t="str">
            <v>31277006</v>
          </cell>
          <cell r="F1777" t="str">
            <v>Not Required</v>
          </cell>
        </row>
        <row r="1778">
          <cell r="C1778" t="str">
            <v>31289006</v>
          </cell>
          <cell r="F1778" t="str">
            <v>Not Required</v>
          </cell>
        </row>
        <row r="1779">
          <cell r="C1779" t="str">
            <v>35322006</v>
          </cell>
          <cell r="F1779" t="str">
            <v>Not Required</v>
          </cell>
        </row>
        <row r="1780">
          <cell r="C1780" t="str">
            <v>35323006</v>
          </cell>
          <cell r="F1780" t="str">
            <v>Not Required</v>
          </cell>
        </row>
        <row r="1781">
          <cell r="C1781" t="str">
            <v>35368006</v>
          </cell>
          <cell r="F1781" t="str">
            <v>Required</v>
          </cell>
        </row>
        <row r="1782">
          <cell r="C1782" t="str">
            <v>35490006</v>
          </cell>
          <cell r="F1782" t="str">
            <v>Not Required</v>
          </cell>
        </row>
        <row r="1783">
          <cell r="C1783" t="str">
            <v>35589006</v>
          </cell>
          <cell r="F1783" t="str">
            <v>During inspection</v>
          </cell>
        </row>
        <row r="1784">
          <cell r="C1784" t="str">
            <v>35590006</v>
          </cell>
          <cell r="F1784" t="str">
            <v>During inspection</v>
          </cell>
        </row>
        <row r="1785">
          <cell r="C1785" t="str">
            <v>35591006</v>
          </cell>
          <cell r="F1785" t="str">
            <v>During inspection</v>
          </cell>
        </row>
        <row r="1786">
          <cell r="C1786" t="str">
            <v>35592006</v>
          </cell>
          <cell r="F1786" t="str">
            <v>During inspection</v>
          </cell>
        </row>
        <row r="1787">
          <cell r="C1787" t="str">
            <v>38029006</v>
          </cell>
          <cell r="F1787" t="str">
            <v>Not Required</v>
          </cell>
        </row>
        <row r="1788">
          <cell r="C1788" t="str">
            <v>38079006</v>
          </cell>
          <cell r="F1788" t="str">
            <v>Required</v>
          </cell>
        </row>
        <row r="1789">
          <cell r="C1789" t="str">
            <v>38080006</v>
          </cell>
          <cell r="F1789" t="str">
            <v>Not Required</v>
          </cell>
        </row>
        <row r="1790">
          <cell r="C1790" t="str">
            <v>38081006</v>
          </cell>
          <cell r="F1790" t="str">
            <v>Not Required</v>
          </cell>
        </row>
        <row r="1791">
          <cell r="C1791" t="str">
            <v>38123006</v>
          </cell>
          <cell r="F1791" t="str">
            <v>Required</v>
          </cell>
        </row>
        <row r="1792">
          <cell r="C1792" t="str">
            <v>38124006</v>
          </cell>
          <cell r="F1792" t="str">
            <v>During inspection</v>
          </cell>
        </row>
        <row r="1793">
          <cell r="C1793" t="str">
            <v>38125006</v>
          </cell>
          <cell r="F1793" t="str">
            <v>Not Required</v>
          </cell>
        </row>
        <row r="1794">
          <cell r="C1794" t="str">
            <v>38126006</v>
          </cell>
          <cell r="F1794" t="str">
            <v>Not Required</v>
          </cell>
        </row>
        <row r="1795">
          <cell r="C1795" t="str">
            <v>38127006</v>
          </cell>
          <cell r="F1795" t="str">
            <v>Not Required</v>
          </cell>
        </row>
        <row r="1796">
          <cell r="C1796" t="str">
            <v>38128006</v>
          </cell>
          <cell r="F1796" t="str">
            <v>Required</v>
          </cell>
        </row>
        <row r="1797">
          <cell r="C1797" t="str">
            <v>38129006</v>
          </cell>
          <cell r="F1797" t="str">
            <v>Required</v>
          </cell>
        </row>
        <row r="1798">
          <cell r="C1798" t="str">
            <v>38130006</v>
          </cell>
          <cell r="F1798" t="str">
            <v>Required</v>
          </cell>
        </row>
        <row r="1799">
          <cell r="C1799" t="str">
            <v>38131006</v>
          </cell>
          <cell r="F1799" t="str">
            <v>Required</v>
          </cell>
        </row>
        <row r="1800">
          <cell r="C1800" t="str">
            <v>38132006</v>
          </cell>
          <cell r="F1800" t="str">
            <v>Required</v>
          </cell>
        </row>
        <row r="1801">
          <cell r="C1801" t="str">
            <v>38133006</v>
          </cell>
          <cell r="F1801" t="str">
            <v>Required</v>
          </cell>
        </row>
        <row r="1802">
          <cell r="C1802" t="str">
            <v>41813006</v>
          </cell>
          <cell r="F1802" t="str">
            <v>Required</v>
          </cell>
        </row>
        <row r="1803">
          <cell r="C1803" t="str">
            <v>41814006</v>
          </cell>
          <cell r="F1803" t="str">
            <v>Required</v>
          </cell>
        </row>
        <row r="1804">
          <cell r="C1804" t="str">
            <v>49358006</v>
          </cell>
          <cell r="F1804" t="str">
            <v>Required</v>
          </cell>
        </row>
        <row r="1805">
          <cell r="C1805" t="str">
            <v>49359006</v>
          </cell>
          <cell r="F1805" t="str">
            <v>Required</v>
          </cell>
        </row>
        <row r="1806">
          <cell r="C1806" t="str">
            <v>49360006</v>
          </cell>
          <cell r="F1806" t="str">
            <v>Required</v>
          </cell>
        </row>
        <row r="1807">
          <cell r="C1807" t="str">
            <v>49390006</v>
          </cell>
          <cell r="F1807" t="str">
            <v>Required</v>
          </cell>
        </row>
        <row r="1808">
          <cell r="C1808" t="str">
            <v>49566006</v>
          </cell>
          <cell r="F1808" t="str">
            <v>Required</v>
          </cell>
        </row>
        <row r="1809">
          <cell r="C1809" t="str">
            <v>49839006</v>
          </cell>
          <cell r="F1809" t="str">
            <v>Not Required</v>
          </cell>
        </row>
        <row r="1810">
          <cell r="C1810" t="str">
            <v>49840006</v>
          </cell>
          <cell r="F1810" t="str">
            <v>Not Required</v>
          </cell>
        </row>
        <row r="1811">
          <cell r="C1811" t="str">
            <v>49841006</v>
          </cell>
          <cell r="F1811" t="str">
            <v>Not Required</v>
          </cell>
        </row>
        <row r="1812">
          <cell r="C1812" t="str">
            <v>49842006</v>
          </cell>
          <cell r="F1812" t="str">
            <v>Not Required</v>
          </cell>
        </row>
        <row r="1813">
          <cell r="C1813" t="str">
            <v>49875006</v>
          </cell>
          <cell r="F1813" t="str">
            <v>During inspection</v>
          </cell>
        </row>
        <row r="1814">
          <cell r="C1814" t="str">
            <v>49876006</v>
          </cell>
          <cell r="F1814" t="str">
            <v>During inspection</v>
          </cell>
        </row>
        <row r="1815">
          <cell r="C1815" t="str">
            <v>49877006</v>
          </cell>
          <cell r="F1815" t="str">
            <v>During inspection</v>
          </cell>
        </row>
        <row r="1816">
          <cell r="C1816" t="str">
            <v>49878006</v>
          </cell>
          <cell r="F1816" t="str">
            <v>During inspection</v>
          </cell>
        </row>
        <row r="1817">
          <cell r="C1817" t="str">
            <v>53309006</v>
          </cell>
          <cell r="F1817" t="str">
            <v>Required</v>
          </cell>
        </row>
        <row r="1818">
          <cell r="C1818" t="str">
            <v>53349006</v>
          </cell>
          <cell r="F1818" t="str">
            <v>During inspection</v>
          </cell>
        </row>
        <row r="1819">
          <cell r="C1819" t="str">
            <v>84794006</v>
          </cell>
          <cell r="F1819" t="str">
            <v>Not Required</v>
          </cell>
        </row>
        <row r="1820">
          <cell r="C1820" t="str">
            <v>88538006</v>
          </cell>
          <cell r="F1820" t="str">
            <v>Not Required</v>
          </cell>
        </row>
        <row r="1821">
          <cell r="C1821" t="str">
            <v>89470006</v>
          </cell>
          <cell r="F1821" t="str">
            <v>Not Required</v>
          </cell>
        </row>
        <row r="1822">
          <cell r="C1822" t="str">
            <v>89471006</v>
          </cell>
          <cell r="F1822" t="str">
            <v>Not Required</v>
          </cell>
        </row>
        <row r="1823">
          <cell r="C1823" t="str">
            <v>89488006</v>
          </cell>
          <cell r="F1823" t="str">
            <v>Not Required</v>
          </cell>
        </row>
        <row r="1824">
          <cell r="C1824" t="str">
            <v>89489006</v>
          </cell>
          <cell r="F1824" t="str">
            <v>Not Required</v>
          </cell>
        </row>
        <row r="1825">
          <cell r="C1825" t="str">
            <v>91803032</v>
          </cell>
          <cell r="F1825" t="str">
            <v>During inspection</v>
          </cell>
        </row>
        <row r="1826">
          <cell r="C1826" t="str">
            <v>91803201</v>
          </cell>
          <cell r="F1826" t="str">
            <v>During inspection</v>
          </cell>
        </row>
        <row r="1827">
          <cell r="C1827" t="str">
            <v>91803202</v>
          </cell>
          <cell r="F1827" t="str">
            <v>During inspection</v>
          </cell>
        </row>
        <row r="1828">
          <cell r="C1828" t="str">
            <v>91803385</v>
          </cell>
          <cell r="F1828" t="str">
            <v>Not Required</v>
          </cell>
        </row>
        <row r="1829">
          <cell r="C1829" t="str">
            <v>91803386</v>
          </cell>
          <cell r="F1829" t="str">
            <v>Not Required</v>
          </cell>
        </row>
        <row r="1830">
          <cell r="C1830" t="str">
            <v>91803482</v>
          </cell>
          <cell r="F1830" t="str">
            <v>During inspection</v>
          </cell>
        </row>
        <row r="1831">
          <cell r="C1831" t="str">
            <v>91804052</v>
          </cell>
          <cell r="F1831" t="str">
            <v>During inspection</v>
          </cell>
        </row>
        <row r="1832">
          <cell r="C1832" t="str">
            <v>91804141</v>
          </cell>
          <cell r="F1832" t="str">
            <v>During inspection</v>
          </cell>
        </row>
        <row r="1833">
          <cell r="C1833" t="str">
            <v>91804142</v>
          </cell>
          <cell r="F1833" t="str">
            <v>During inspection</v>
          </cell>
        </row>
        <row r="1834">
          <cell r="C1834" t="str">
            <v>91804143</v>
          </cell>
          <cell r="F1834" t="str">
            <v>During inspection</v>
          </cell>
        </row>
        <row r="1835">
          <cell r="C1835" t="str">
            <v>91804144</v>
          </cell>
          <cell r="F1835" t="str">
            <v>During inspection</v>
          </cell>
        </row>
        <row r="1836">
          <cell r="C1836" t="str">
            <v>91804145</v>
          </cell>
          <cell r="F1836" t="str">
            <v>During inspection</v>
          </cell>
        </row>
        <row r="1837">
          <cell r="C1837" t="str">
            <v>91804180</v>
          </cell>
          <cell r="F1837" t="str">
            <v>During inspection</v>
          </cell>
        </row>
        <row r="1838">
          <cell r="C1838" t="str">
            <v>91804181</v>
          </cell>
          <cell r="F1838" t="str">
            <v>During inspection</v>
          </cell>
        </row>
        <row r="1839">
          <cell r="C1839" t="str">
            <v>91804196</v>
          </cell>
          <cell r="F1839" t="str">
            <v>During inspection</v>
          </cell>
        </row>
        <row r="1840">
          <cell r="C1840" t="str">
            <v>96472006</v>
          </cell>
          <cell r="F1840" t="str">
            <v>Not Required</v>
          </cell>
        </row>
        <row r="1841">
          <cell r="C1841" t="str">
            <v>96680006</v>
          </cell>
          <cell r="F1841" t="str">
            <v>Not Required</v>
          </cell>
        </row>
        <row r="1842">
          <cell r="C1842" t="str">
            <v>96703006</v>
          </cell>
          <cell r="F1842" t="str">
            <v>Not Required</v>
          </cell>
        </row>
        <row r="1843">
          <cell r="C1843" t="str">
            <v>96715006</v>
          </cell>
          <cell r="F1843" t="str">
            <v>Not Required</v>
          </cell>
        </row>
        <row r="1844">
          <cell r="C1844" t="str">
            <v>96724006</v>
          </cell>
          <cell r="F1844" t="str">
            <v>Not Required</v>
          </cell>
        </row>
        <row r="1845">
          <cell r="C1845" t="str">
            <v>96725006</v>
          </cell>
          <cell r="F1845" t="str">
            <v>Not Required</v>
          </cell>
        </row>
        <row r="1846">
          <cell r="C1846" t="str">
            <v>96762006</v>
          </cell>
          <cell r="F1846" t="str">
            <v>Not Required</v>
          </cell>
        </row>
        <row r="1847">
          <cell r="C1847" t="str">
            <v>96763006</v>
          </cell>
          <cell r="F1847" t="str">
            <v>Not Required</v>
          </cell>
        </row>
        <row r="1848">
          <cell r="C1848" t="str">
            <v>96766006</v>
          </cell>
          <cell r="F1848" t="str">
            <v>Not Required</v>
          </cell>
        </row>
        <row r="1849">
          <cell r="C1849" t="str">
            <v>96777006</v>
          </cell>
          <cell r="F1849" t="str">
            <v>Not Required</v>
          </cell>
        </row>
        <row r="1850">
          <cell r="C1850" t="str">
            <v>96784006</v>
          </cell>
          <cell r="F1850" t="str">
            <v>Not Required</v>
          </cell>
        </row>
        <row r="1851">
          <cell r="C1851" t="str">
            <v>96785006</v>
          </cell>
          <cell r="F1851" t="str">
            <v>Not Required</v>
          </cell>
        </row>
        <row r="1852">
          <cell r="C1852" t="str">
            <v>96786006</v>
          </cell>
          <cell r="F1852" t="str">
            <v>Not Required</v>
          </cell>
        </row>
        <row r="1853">
          <cell r="C1853" t="str">
            <v>96791006</v>
          </cell>
          <cell r="F1853" t="str">
            <v>Not Required</v>
          </cell>
        </row>
        <row r="1854">
          <cell r="C1854" t="str">
            <v>96792006</v>
          </cell>
          <cell r="F1854" t="str">
            <v>Not Required</v>
          </cell>
        </row>
        <row r="1855">
          <cell r="C1855" t="str">
            <v>96793006</v>
          </cell>
          <cell r="F1855" t="str">
            <v>Not Required</v>
          </cell>
        </row>
        <row r="1856">
          <cell r="C1856" t="str">
            <v>96796006</v>
          </cell>
          <cell r="F1856" t="str">
            <v>Not Required</v>
          </cell>
        </row>
        <row r="1857">
          <cell r="C1857" t="str">
            <v>22338006</v>
          </cell>
          <cell r="F1857" t="str">
            <v>Not Required</v>
          </cell>
        </row>
        <row r="1858">
          <cell r="C1858" t="str">
            <v>22339006</v>
          </cell>
          <cell r="F1858" t="str">
            <v>Not Required</v>
          </cell>
        </row>
        <row r="1859">
          <cell r="C1859" t="str">
            <v>22340006</v>
          </cell>
          <cell r="F1859" t="str">
            <v>Not Required</v>
          </cell>
        </row>
        <row r="1860">
          <cell r="C1860" t="str">
            <v>22341006</v>
          </cell>
          <cell r="F1860" t="str">
            <v>Not Required</v>
          </cell>
        </row>
        <row r="1861">
          <cell r="C1861" t="str">
            <v>22342006</v>
          </cell>
          <cell r="F1861" t="str">
            <v>Not Required</v>
          </cell>
        </row>
        <row r="1862">
          <cell r="C1862" t="str">
            <v>22343006</v>
          </cell>
          <cell r="F1862" t="str">
            <v>Required</v>
          </cell>
        </row>
        <row r="1863">
          <cell r="C1863" t="str">
            <v>22344006</v>
          </cell>
          <cell r="F1863" t="str">
            <v>Required</v>
          </cell>
        </row>
        <row r="1864">
          <cell r="C1864" t="str">
            <v>22345006</v>
          </cell>
          <cell r="F1864" t="str">
            <v>Not Required</v>
          </cell>
        </row>
        <row r="1865">
          <cell r="C1865" t="str">
            <v>22346006</v>
          </cell>
          <cell r="F1865" t="str">
            <v>Not Required</v>
          </cell>
        </row>
        <row r="1866">
          <cell r="C1866" t="str">
            <v>22347006</v>
          </cell>
          <cell r="F1866" t="str">
            <v>Not Required</v>
          </cell>
        </row>
        <row r="1867">
          <cell r="C1867" t="str">
            <v>31342006</v>
          </cell>
          <cell r="F1867" t="str">
            <v>Not Required</v>
          </cell>
        </row>
        <row r="1868">
          <cell r="C1868" t="str">
            <v>31343006</v>
          </cell>
          <cell r="F1868" t="str">
            <v>Not Required</v>
          </cell>
        </row>
        <row r="1869">
          <cell r="C1869" t="str">
            <v>31344006</v>
          </cell>
          <cell r="F1869" t="str">
            <v>Not Required</v>
          </cell>
        </row>
        <row r="1870">
          <cell r="C1870" t="str">
            <v>31345006</v>
          </cell>
          <cell r="F1870" t="str">
            <v>Not Required</v>
          </cell>
        </row>
        <row r="1871">
          <cell r="C1871" t="str">
            <v>31346006</v>
          </cell>
          <cell r="F1871" t="str">
            <v>Not Required</v>
          </cell>
        </row>
        <row r="1872">
          <cell r="C1872" t="str">
            <v>31347006</v>
          </cell>
          <cell r="F1872" t="str">
            <v>Not Required</v>
          </cell>
        </row>
        <row r="1873">
          <cell r="C1873" t="str">
            <v>31348006</v>
          </cell>
          <cell r="F1873" t="str">
            <v>Not Required</v>
          </cell>
        </row>
        <row r="1874">
          <cell r="C1874" t="str">
            <v>13714006</v>
          </cell>
          <cell r="F1874" t="str">
            <v>Required</v>
          </cell>
        </row>
        <row r="1875">
          <cell r="C1875" t="str">
            <v>13715006</v>
          </cell>
          <cell r="F1875" t="str">
            <v>Required</v>
          </cell>
        </row>
        <row r="1876">
          <cell r="C1876" t="str">
            <v>14245006</v>
          </cell>
          <cell r="F1876" t="str">
            <v>Not Required</v>
          </cell>
        </row>
        <row r="1877">
          <cell r="C1877" t="str">
            <v>14246006</v>
          </cell>
          <cell r="F1877" t="str">
            <v>Not Required</v>
          </cell>
        </row>
        <row r="1878">
          <cell r="C1878" t="str">
            <v>14247006</v>
          </cell>
          <cell r="F1878" t="str">
            <v>Not Required</v>
          </cell>
        </row>
        <row r="1879">
          <cell r="C1879" t="str">
            <v>14248006</v>
          </cell>
          <cell r="F1879" t="str">
            <v>Required</v>
          </cell>
        </row>
        <row r="1880">
          <cell r="C1880" t="str">
            <v>14255006</v>
          </cell>
          <cell r="F1880" t="str">
            <v>Not Required</v>
          </cell>
        </row>
        <row r="1881">
          <cell r="C1881" t="str">
            <v>14256006</v>
          </cell>
          <cell r="F1881" t="str">
            <v>Required</v>
          </cell>
        </row>
        <row r="1882">
          <cell r="C1882" t="str">
            <v>14287006</v>
          </cell>
          <cell r="F1882" t="str">
            <v>Not Required</v>
          </cell>
        </row>
        <row r="1883">
          <cell r="C1883" t="str">
            <v>14298006</v>
          </cell>
          <cell r="F1883" t="str">
            <v>Required</v>
          </cell>
        </row>
        <row r="1884">
          <cell r="C1884" t="str">
            <v>14299006</v>
          </cell>
          <cell r="F1884" t="str">
            <v>Required</v>
          </cell>
        </row>
        <row r="1885">
          <cell r="C1885" t="str">
            <v>14301006</v>
          </cell>
          <cell r="F1885" t="str">
            <v>Required</v>
          </cell>
        </row>
        <row r="1886">
          <cell r="C1886" t="str">
            <v>14302006</v>
          </cell>
          <cell r="F1886" t="str">
            <v>Required</v>
          </cell>
        </row>
        <row r="1887">
          <cell r="C1887" t="str">
            <v>14303006</v>
          </cell>
          <cell r="F1887" t="str">
            <v>Required</v>
          </cell>
        </row>
        <row r="1888">
          <cell r="C1888" t="str">
            <v>14305006</v>
          </cell>
          <cell r="F1888" t="str">
            <v>Not Required</v>
          </cell>
        </row>
        <row r="1889">
          <cell r="C1889" t="str">
            <v>14316006</v>
          </cell>
          <cell r="F1889" t="str">
            <v>Required</v>
          </cell>
        </row>
        <row r="1890">
          <cell r="C1890" t="str">
            <v>14317006</v>
          </cell>
          <cell r="F1890" t="str">
            <v>Not Required</v>
          </cell>
        </row>
        <row r="1891">
          <cell r="C1891" t="str">
            <v>14326006</v>
          </cell>
          <cell r="F1891" t="str">
            <v>Not Required</v>
          </cell>
        </row>
        <row r="1892">
          <cell r="C1892" t="str">
            <v>14327006</v>
          </cell>
          <cell r="F1892" t="str">
            <v>Not Required</v>
          </cell>
        </row>
        <row r="1893">
          <cell r="C1893" t="str">
            <v>14331006</v>
          </cell>
          <cell r="F1893" t="str">
            <v>Not Required</v>
          </cell>
        </row>
        <row r="1894">
          <cell r="C1894" t="str">
            <v>14332006</v>
          </cell>
          <cell r="F1894" t="str">
            <v>Not Required</v>
          </cell>
        </row>
        <row r="1895">
          <cell r="C1895" t="str">
            <v>14333006</v>
          </cell>
          <cell r="F1895" t="str">
            <v>Not Required</v>
          </cell>
        </row>
        <row r="1896">
          <cell r="C1896" t="str">
            <v>14334006</v>
          </cell>
          <cell r="F1896" t="str">
            <v>Not Required</v>
          </cell>
        </row>
        <row r="1897">
          <cell r="C1897" t="str">
            <v>14335006</v>
          </cell>
          <cell r="F1897" t="str">
            <v>Not Required</v>
          </cell>
        </row>
        <row r="1898">
          <cell r="C1898" t="str">
            <v>14347006</v>
          </cell>
          <cell r="F1898" t="str">
            <v>Required</v>
          </cell>
        </row>
        <row r="1899">
          <cell r="C1899" t="str">
            <v>14348006</v>
          </cell>
          <cell r="F1899" t="str">
            <v>Required</v>
          </cell>
        </row>
        <row r="1900">
          <cell r="C1900" t="str">
            <v>14365006</v>
          </cell>
          <cell r="F1900" t="str">
            <v>Not Required</v>
          </cell>
        </row>
        <row r="1901">
          <cell r="C1901" t="str">
            <v>14367006</v>
          </cell>
          <cell r="F1901" t="str">
            <v>Required</v>
          </cell>
        </row>
        <row r="1902">
          <cell r="C1902" t="str">
            <v>14368006</v>
          </cell>
          <cell r="F1902" t="str">
            <v>Not Required</v>
          </cell>
        </row>
        <row r="1903">
          <cell r="C1903" t="str">
            <v>14369006</v>
          </cell>
          <cell r="F1903" t="str">
            <v>Not Required</v>
          </cell>
        </row>
        <row r="1904">
          <cell r="C1904" t="str">
            <v>14370006</v>
          </cell>
          <cell r="F1904" t="str">
            <v>Not Required</v>
          </cell>
        </row>
        <row r="1905">
          <cell r="C1905" t="str">
            <v>14371006</v>
          </cell>
          <cell r="F1905" t="str">
            <v>Not Required</v>
          </cell>
        </row>
        <row r="1906">
          <cell r="C1906" t="str">
            <v>14372006</v>
          </cell>
          <cell r="F1906" t="str">
            <v>Not Required</v>
          </cell>
        </row>
        <row r="1907">
          <cell r="C1907" t="str">
            <v>14373006</v>
          </cell>
          <cell r="F1907" t="str">
            <v>Not Required</v>
          </cell>
        </row>
        <row r="1908">
          <cell r="C1908" t="str">
            <v>14379006</v>
          </cell>
          <cell r="F1908" t="str">
            <v>Not Required</v>
          </cell>
        </row>
        <row r="1909">
          <cell r="C1909" t="str">
            <v>14392006</v>
          </cell>
          <cell r="F1909" t="str">
            <v>Required</v>
          </cell>
        </row>
        <row r="1910">
          <cell r="C1910" t="str">
            <v>14393006</v>
          </cell>
          <cell r="F1910" t="str">
            <v>Not Required</v>
          </cell>
        </row>
        <row r="1911">
          <cell r="C1911" t="str">
            <v>14399006</v>
          </cell>
          <cell r="F1911" t="str">
            <v>Not Required</v>
          </cell>
        </row>
        <row r="1912">
          <cell r="C1912" t="str">
            <v>14400006</v>
          </cell>
          <cell r="F1912" t="str">
            <v>Not Required</v>
          </cell>
        </row>
        <row r="1913">
          <cell r="C1913" t="str">
            <v>14401006</v>
          </cell>
          <cell r="F1913" t="str">
            <v>Not Required</v>
          </cell>
        </row>
        <row r="1914">
          <cell r="C1914" t="str">
            <v>14402006</v>
          </cell>
          <cell r="F1914" t="str">
            <v>Not Required</v>
          </cell>
        </row>
        <row r="1915">
          <cell r="C1915" t="str">
            <v>14403006</v>
          </cell>
          <cell r="F1915" t="str">
            <v>Required</v>
          </cell>
        </row>
        <row r="1916">
          <cell r="C1916" t="str">
            <v>14404006</v>
          </cell>
          <cell r="F1916" t="str">
            <v>Not Required</v>
          </cell>
        </row>
        <row r="1917">
          <cell r="C1917" t="str">
            <v>14405006</v>
          </cell>
          <cell r="F1917" t="str">
            <v>Not Required</v>
          </cell>
        </row>
        <row r="1918">
          <cell r="C1918" t="str">
            <v>14406006</v>
          </cell>
          <cell r="F1918" t="str">
            <v>Not Required</v>
          </cell>
        </row>
        <row r="1919">
          <cell r="C1919" t="str">
            <v>14407006</v>
          </cell>
          <cell r="F1919" t="str">
            <v>Not Required</v>
          </cell>
        </row>
        <row r="1920">
          <cell r="C1920" t="str">
            <v>14428006</v>
          </cell>
          <cell r="F1920" t="str">
            <v>Not Required</v>
          </cell>
        </row>
        <row r="1921">
          <cell r="C1921" t="str">
            <v>14430006</v>
          </cell>
          <cell r="F1921" t="str">
            <v>Not Required</v>
          </cell>
        </row>
        <row r="1922">
          <cell r="C1922" t="str">
            <v>14432006</v>
          </cell>
          <cell r="F1922" t="str">
            <v>Not Required</v>
          </cell>
        </row>
        <row r="1923">
          <cell r="C1923" t="str">
            <v>14433006</v>
          </cell>
          <cell r="F1923" t="str">
            <v>Not Required</v>
          </cell>
        </row>
        <row r="1924">
          <cell r="C1924" t="str">
            <v>14436006</v>
          </cell>
          <cell r="F1924" t="str">
            <v>Not Required</v>
          </cell>
        </row>
        <row r="1925">
          <cell r="C1925" t="str">
            <v>14440006</v>
          </cell>
          <cell r="F1925" t="str">
            <v>Not Required</v>
          </cell>
        </row>
        <row r="1926">
          <cell r="C1926" t="str">
            <v>14441006</v>
          </cell>
          <cell r="F1926" t="str">
            <v>Not Required</v>
          </cell>
        </row>
        <row r="1927">
          <cell r="C1927" t="str">
            <v>14444006</v>
          </cell>
          <cell r="F1927" t="str">
            <v>Not Required</v>
          </cell>
        </row>
        <row r="1928">
          <cell r="C1928" t="str">
            <v>14465006</v>
          </cell>
          <cell r="F1928" t="str">
            <v>Required</v>
          </cell>
        </row>
        <row r="1929">
          <cell r="C1929" t="str">
            <v>14466006</v>
          </cell>
          <cell r="F1929" t="str">
            <v>Not Required</v>
          </cell>
        </row>
        <row r="1930">
          <cell r="C1930" t="str">
            <v>14467006</v>
          </cell>
          <cell r="F1930" t="str">
            <v>Not Required</v>
          </cell>
        </row>
        <row r="1931">
          <cell r="C1931" t="str">
            <v>14468006</v>
          </cell>
          <cell r="F1931" t="str">
            <v>Not Required</v>
          </cell>
        </row>
        <row r="1932">
          <cell r="C1932" t="str">
            <v>14469006</v>
          </cell>
          <cell r="F1932" t="str">
            <v>Not Required</v>
          </cell>
        </row>
        <row r="1933">
          <cell r="C1933" t="str">
            <v>14470006</v>
          </cell>
          <cell r="F1933" t="str">
            <v>Not Required</v>
          </cell>
        </row>
        <row r="1934">
          <cell r="C1934" t="str">
            <v>14471006</v>
          </cell>
          <cell r="F1934" t="str">
            <v>Not Required</v>
          </cell>
        </row>
        <row r="1935">
          <cell r="C1935" t="str">
            <v>14472006</v>
          </cell>
          <cell r="F1935" t="str">
            <v>Not Required</v>
          </cell>
        </row>
        <row r="1936">
          <cell r="C1936" t="str">
            <v>14473006</v>
          </cell>
          <cell r="F1936" t="str">
            <v>Not Required</v>
          </cell>
        </row>
        <row r="1937">
          <cell r="C1937" t="str">
            <v>14474006</v>
          </cell>
          <cell r="F1937" t="str">
            <v>Not Required</v>
          </cell>
        </row>
        <row r="1938">
          <cell r="C1938" t="str">
            <v>14475006</v>
          </cell>
          <cell r="F1938" t="str">
            <v>Not Required</v>
          </cell>
        </row>
        <row r="1939">
          <cell r="C1939" t="str">
            <v>14476006</v>
          </cell>
          <cell r="F1939" t="str">
            <v>Not Required</v>
          </cell>
        </row>
        <row r="1940">
          <cell r="C1940" t="str">
            <v>14477006</v>
          </cell>
          <cell r="F1940" t="str">
            <v>Not Required</v>
          </cell>
        </row>
        <row r="1941">
          <cell r="C1941" t="str">
            <v>14478006</v>
          </cell>
          <cell r="F1941" t="str">
            <v>Not Required</v>
          </cell>
        </row>
        <row r="1942">
          <cell r="C1942" t="str">
            <v>14479006</v>
          </cell>
          <cell r="F1942" t="str">
            <v>Not Required</v>
          </cell>
        </row>
        <row r="1943">
          <cell r="C1943" t="str">
            <v>14480006</v>
          </cell>
          <cell r="F1943" t="str">
            <v>Not Required</v>
          </cell>
        </row>
        <row r="1944">
          <cell r="C1944" t="str">
            <v>15026006</v>
          </cell>
          <cell r="F1944" t="str">
            <v>Required</v>
          </cell>
        </row>
        <row r="1945">
          <cell r="C1945" t="str">
            <v>15027006</v>
          </cell>
          <cell r="F1945" t="str">
            <v>Required</v>
          </cell>
        </row>
        <row r="1946">
          <cell r="C1946" t="str">
            <v>15193006</v>
          </cell>
          <cell r="F1946" t="str">
            <v>Required</v>
          </cell>
        </row>
        <row r="1947">
          <cell r="C1947" t="str">
            <v>15194006</v>
          </cell>
          <cell r="F1947" t="str">
            <v>Required</v>
          </cell>
        </row>
        <row r="1948">
          <cell r="C1948" t="str">
            <v>15239006</v>
          </cell>
          <cell r="F1948" t="str">
            <v>Required</v>
          </cell>
        </row>
        <row r="1949">
          <cell r="C1949" t="str">
            <v>15240006</v>
          </cell>
          <cell r="F1949" t="str">
            <v>Required</v>
          </cell>
        </row>
        <row r="1950">
          <cell r="C1950" t="str">
            <v>15241006</v>
          </cell>
          <cell r="F1950" t="str">
            <v>Not Required</v>
          </cell>
        </row>
        <row r="1951">
          <cell r="C1951" t="str">
            <v>15242006</v>
          </cell>
          <cell r="F1951" t="str">
            <v>Not Required</v>
          </cell>
        </row>
        <row r="1952">
          <cell r="C1952" t="str">
            <v>15243006</v>
          </cell>
          <cell r="F1952" t="str">
            <v>Not Required</v>
          </cell>
        </row>
        <row r="1953">
          <cell r="C1953" t="str">
            <v>15244006</v>
          </cell>
          <cell r="F1953" t="str">
            <v>Not Required</v>
          </cell>
        </row>
        <row r="1954">
          <cell r="C1954" t="str">
            <v>15245006</v>
          </cell>
          <cell r="F1954" t="str">
            <v>Not Required</v>
          </cell>
        </row>
        <row r="1955">
          <cell r="C1955" t="str">
            <v>15246006</v>
          </cell>
          <cell r="F1955" t="str">
            <v>Not Required</v>
          </cell>
        </row>
        <row r="1956">
          <cell r="C1956" t="str">
            <v>15247006</v>
          </cell>
          <cell r="F1956" t="str">
            <v>Not Required</v>
          </cell>
        </row>
        <row r="1957">
          <cell r="C1957" t="str">
            <v>15248006</v>
          </cell>
          <cell r="F1957" t="str">
            <v>Not Required</v>
          </cell>
        </row>
        <row r="1958">
          <cell r="C1958" t="str">
            <v>15249006</v>
          </cell>
          <cell r="F1958" t="str">
            <v>Not Required</v>
          </cell>
        </row>
        <row r="1959">
          <cell r="C1959" t="str">
            <v>15250006</v>
          </cell>
          <cell r="F1959" t="str">
            <v>Not Required</v>
          </cell>
        </row>
        <row r="1960">
          <cell r="C1960" t="str">
            <v>15251006</v>
          </cell>
          <cell r="F1960" t="str">
            <v>Not Required</v>
          </cell>
        </row>
        <row r="1961">
          <cell r="C1961" t="str">
            <v>15252006</v>
          </cell>
          <cell r="F1961" t="str">
            <v>Not Required</v>
          </cell>
        </row>
        <row r="1962">
          <cell r="C1962" t="str">
            <v>15253006</v>
          </cell>
          <cell r="F1962" t="str">
            <v>Not Required</v>
          </cell>
        </row>
        <row r="1963">
          <cell r="C1963" t="str">
            <v>15254006</v>
          </cell>
          <cell r="F1963" t="str">
            <v>Not Required</v>
          </cell>
        </row>
        <row r="1964">
          <cell r="C1964" t="str">
            <v>15277006</v>
          </cell>
          <cell r="F1964" t="str">
            <v>Required</v>
          </cell>
        </row>
        <row r="1965">
          <cell r="C1965" t="str">
            <v>15278006</v>
          </cell>
          <cell r="F1965" t="str">
            <v>Required</v>
          </cell>
        </row>
        <row r="1966">
          <cell r="C1966" t="str">
            <v>15279006</v>
          </cell>
          <cell r="F1966" t="str">
            <v>Required</v>
          </cell>
        </row>
        <row r="1967">
          <cell r="C1967" t="str">
            <v>15280006</v>
          </cell>
          <cell r="F1967" t="str">
            <v>Required</v>
          </cell>
        </row>
        <row r="1968">
          <cell r="C1968" t="str">
            <v>15342006</v>
          </cell>
          <cell r="F1968" t="str">
            <v>Required</v>
          </cell>
        </row>
        <row r="1969">
          <cell r="C1969" t="str">
            <v>15343006</v>
          </cell>
          <cell r="F1969" t="str">
            <v>Required</v>
          </cell>
        </row>
        <row r="1970">
          <cell r="C1970" t="str">
            <v>15351006</v>
          </cell>
          <cell r="F1970" t="str">
            <v>Required</v>
          </cell>
        </row>
        <row r="1971">
          <cell r="C1971" t="str">
            <v>36638006</v>
          </cell>
          <cell r="F1971" t="str">
            <v>Required</v>
          </cell>
        </row>
        <row r="1972">
          <cell r="C1972" t="str">
            <v>36726006</v>
          </cell>
          <cell r="F1972" t="str">
            <v>Required</v>
          </cell>
        </row>
        <row r="1973">
          <cell r="C1973" t="str">
            <v>36727006</v>
          </cell>
          <cell r="F1973" t="str">
            <v>Required</v>
          </cell>
        </row>
        <row r="1974">
          <cell r="C1974" t="str">
            <v>36729006</v>
          </cell>
          <cell r="F1974" t="str">
            <v>Required</v>
          </cell>
        </row>
        <row r="1975">
          <cell r="C1975" t="str">
            <v>36730006</v>
          </cell>
          <cell r="F1975" t="str">
            <v>Required</v>
          </cell>
        </row>
        <row r="1976">
          <cell r="C1976" t="str">
            <v>38070006</v>
          </cell>
          <cell r="F1976" t="str">
            <v>Not Required</v>
          </cell>
        </row>
        <row r="1977">
          <cell r="C1977" t="str">
            <v>38072006</v>
          </cell>
          <cell r="F1977" t="str">
            <v>Required</v>
          </cell>
        </row>
        <row r="1978">
          <cell r="C1978" t="str">
            <v>38073006</v>
          </cell>
          <cell r="F1978" t="str">
            <v>Required</v>
          </cell>
        </row>
        <row r="1979">
          <cell r="C1979" t="str">
            <v>38074006</v>
          </cell>
          <cell r="F1979" t="str">
            <v>Required</v>
          </cell>
        </row>
        <row r="1980">
          <cell r="C1980" t="str">
            <v>38075006</v>
          </cell>
          <cell r="F1980" t="str">
            <v>Required</v>
          </cell>
        </row>
        <row r="1981">
          <cell r="C1981" t="str">
            <v>38076006</v>
          </cell>
          <cell r="F1981" t="str">
            <v>Required</v>
          </cell>
        </row>
        <row r="1982">
          <cell r="C1982" t="str">
            <v>38134006</v>
          </cell>
          <cell r="F1982" t="str">
            <v>Required</v>
          </cell>
        </row>
        <row r="1983">
          <cell r="C1983" t="str">
            <v>40235006</v>
          </cell>
          <cell r="F1983" t="str">
            <v>Not Required</v>
          </cell>
        </row>
        <row r="1984">
          <cell r="C1984" t="str">
            <v>40236006</v>
          </cell>
          <cell r="F1984" t="str">
            <v>Not Required</v>
          </cell>
        </row>
        <row r="1985">
          <cell r="C1985" t="str">
            <v>41779006</v>
          </cell>
          <cell r="F1985" t="str">
            <v>Not Required</v>
          </cell>
        </row>
        <row r="1986">
          <cell r="C1986" t="str">
            <v>42167006</v>
          </cell>
          <cell r="F1986" t="str">
            <v>Not Required</v>
          </cell>
        </row>
        <row r="1987">
          <cell r="C1987" t="str">
            <v>42168006</v>
          </cell>
          <cell r="F1987" t="str">
            <v>Not Required</v>
          </cell>
        </row>
        <row r="1988">
          <cell r="C1988" t="str">
            <v>42169006</v>
          </cell>
          <cell r="F1988" t="str">
            <v>Not Required</v>
          </cell>
        </row>
        <row r="1989">
          <cell r="C1989" t="str">
            <v>43080006</v>
          </cell>
          <cell r="F1989" t="str">
            <v>Not Required</v>
          </cell>
        </row>
        <row r="1990">
          <cell r="C1990" t="str">
            <v>43089006</v>
          </cell>
          <cell r="F1990" t="str">
            <v>Not Required</v>
          </cell>
        </row>
        <row r="1991">
          <cell r="C1991" t="str">
            <v>43090006</v>
          </cell>
          <cell r="F1991" t="str">
            <v>Not Required</v>
          </cell>
        </row>
        <row r="1992">
          <cell r="C1992" t="str">
            <v>43210006</v>
          </cell>
          <cell r="F1992" t="str">
            <v>Not Required</v>
          </cell>
        </row>
        <row r="1993">
          <cell r="C1993" t="str">
            <v>62339006</v>
          </cell>
          <cell r="F1993" t="str">
            <v>Required</v>
          </cell>
        </row>
        <row r="1994">
          <cell r="C1994" t="str">
            <v>82022006</v>
          </cell>
          <cell r="F1994" t="str">
            <v>Not Required</v>
          </cell>
        </row>
        <row r="1995">
          <cell r="C1995" t="str">
            <v>84806006</v>
          </cell>
          <cell r="F1995" t="str">
            <v>Required</v>
          </cell>
        </row>
        <row r="1996">
          <cell r="C1996" t="str">
            <v>84807006</v>
          </cell>
          <cell r="F1996" t="str">
            <v>Not Required</v>
          </cell>
        </row>
        <row r="1997">
          <cell r="C1997" t="str">
            <v>85673006</v>
          </cell>
          <cell r="F1997" t="str">
            <v>Not Required</v>
          </cell>
        </row>
        <row r="1998">
          <cell r="C1998" t="str">
            <v>85674006</v>
          </cell>
          <cell r="F1998" t="str">
            <v>Not Required</v>
          </cell>
        </row>
        <row r="1999">
          <cell r="C1999" t="str">
            <v>85676006</v>
          </cell>
          <cell r="F1999" t="str">
            <v>Not Required</v>
          </cell>
        </row>
        <row r="2000">
          <cell r="C2000" t="str">
            <v>85677006</v>
          </cell>
          <cell r="F2000" t="str">
            <v>Not Required</v>
          </cell>
        </row>
        <row r="2001">
          <cell r="C2001" t="str">
            <v>91803944</v>
          </cell>
          <cell r="F2001" t="str">
            <v>Not Required</v>
          </cell>
        </row>
        <row r="2002">
          <cell r="C2002" t="str">
            <v>91804047</v>
          </cell>
          <cell r="F2002" t="str">
            <v>Not Required</v>
          </cell>
        </row>
        <row r="2003">
          <cell r="C2003" t="str">
            <v>91804050</v>
          </cell>
          <cell r="F2003" t="str">
            <v>Not Required</v>
          </cell>
        </row>
        <row r="2004">
          <cell r="C2004" t="str">
            <v>91804139</v>
          </cell>
          <cell r="F2004" t="str">
            <v>Not Required</v>
          </cell>
        </row>
        <row r="2005">
          <cell r="C2005" t="str">
            <v>91804149</v>
          </cell>
          <cell r="F2005" t="str">
            <v>Not Required</v>
          </cell>
        </row>
        <row r="2006">
          <cell r="C2006" t="str">
            <v>96469006</v>
          </cell>
          <cell r="F2006" t="str">
            <v>Not Required</v>
          </cell>
        </row>
        <row r="2007">
          <cell r="C2007" t="str">
            <v>96528006</v>
          </cell>
          <cell r="F2007" t="str">
            <v>Not Required</v>
          </cell>
        </row>
        <row r="2008">
          <cell r="C2008" t="str">
            <v>96673006</v>
          </cell>
          <cell r="F2008" t="str">
            <v>Not Required</v>
          </cell>
        </row>
        <row r="2009">
          <cell r="C2009" t="str">
            <v>96675006</v>
          </cell>
          <cell r="F2009" t="str">
            <v>Not Required</v>
          </cell>
        </row>
        <row r="2010">
          <cell r="C2010" t="str">
            <v>96691006</v>
          </cell>
          <cell r="F2010" t="str">
            <v>Not Required</v>
          </cell>
        </row>
        <row r="2011">
          <cell r="C2011" t="str">
            <v>96692006</v>
          </cell>
          <cell r="F2011" t="str">
            <v>Not Required</v>
          </cell>
        </row>
        <row r="2012">
          <cell r="C2012" t="str">
            <v>96707006</v>
          </cell>
          <cell r="F2012" t="str">
            <v>Not Required</v>
          </cell>
        </row>
        <row r="2013">
          <cell r="C2013" t="str">
            <v>96708006</v>
          </cell>
          <cell r="F2013" t="str">
            <v>Not Required</v>
          </cell>
        </row>
        <row r="2014">
          <cell r="C2014" t="str">
            <v>96709006</v>
          </cell>
          <cell r="F2014" t="str">
            <v>Not Required</v>
          </cell>
        </row>
        <row r="2015">
          <cell r="C2015" t="str">
            <v>96710006</v>
          </cell>
          <cell r="F2015" t="str">
            <v>Not Required</v>
          </cell>
        </row>
        <row r="2016">
          <cell r="C2016" t="str">
            <v>96711006</v>
          </cell>
          <cell r="F2016" t="str">
            <v>Not Required</v>
          </cell>
        </row>
        <row r="2017">
          <cell r="C2017" t="str">
            <v>96741006</v>
          </cell>
          <cell r="F2017" t="str">
            <v>Not Required</v>
          </cell>
        </row>
        <row r="2018">
          <cell r="C2018" t="str">
            <v>96760006</v>
          </cell>
          <cell r="F2018" t="str">
            <v>Not Required</v>
          </cell>
        </row>
        <row r="2019">
          <cell r="C2019" t="str">
            <v>96771006</v>
          </cell>
          <cell r="F2019" t="str">
            <v>Not Required</v>
          </cell>
        </row>
        <row r="2020">
          <cell r="C2020" t="str">
            <v>96778006</v>
          </cell>
          <cell r="F2020" t="str">
            <v>Not Required</v>
          </cell>
        </row>
        <row r="2021">
          <cell r="C2021" t="str">
            <v>96779006</v>
          </cell>
          <cell r="F2021" t="str">
            <v>Not Required</v>
          </cell>
        </row>
        <row r="2022">
          <cell r="C2022" t="str">
            <v>14481006</v>
          </cell>
          <cell r="F2022" t="str">
            <v>Not Required</v>
          </cell>
        </row>
        <row r="2023">
          <cell r="C2023" t="str">
            <v>14482006</v>
          </cell>
          <cell r="F2023" t="str">
            <v>Not Required</v>
          </cell>
        </row>
        <row r="2024">
          <cell r="C2024" t="str">
            <v>14483006</v>
          </cell>
          <cell r="F2024" t="str">
            <v>Not Required</v>
          </cell>
        </row>
        <row r="2025">
          <cell r="C2025" t="str">
            <v>14484006</v>
          </cell>
          <cell r="F2025" t="str">
            <v>Not Required</v>
          </cell>
        </row>
        <row r="2026">
          <cell r="C2026" t="str">
            <v>14485006</v>
          </cell>
          <cell r="F2026" t="str">
            <v>Not Required</v>
          </cell>
        </row>
        <row r="2027">
          <cell r="C2027" t="str">
            <v>84808006</v>
          </cell>
          <cell r="F2027" t="str">
            <v>During inspection</v>
          </cell>
        </row>
        <row r="2028">
          <cell r="C2028" t="str">
            <v>40237006</v>
          </cell>
          <cell r="F2028" t="str">
            <v>During inspection</v>
          </cell>
        </row>
        <row r="2029">
          <cell r="C2029" t="str">
            <v>40238006</v>
          </cell>
          <cell r="F2029" t="str">
            <v>During inspection</v>
          </cell>
        </row>
        <row r="2030">
          <cell r="C2030" t="str">
            <v>14486006</v>
          </cell>
          <cell r="F2030" t="str">
            <v>During inspection</v>
          </cell>
        </row>
        <row r="2031">
          <cell r="C2031" t="str">
            <v>14487006</v>
          </cell>
          <cell r="F2031" t="str">
            <v>During inspection</v>
          </cell>
        </row>
        <row r="2032">
          <cell r="C2032" t="str">
            <v>14488006</v>
          </cell>
          <cell r="F2032" t="str">
            <v>Not Required</v>
          </cell>
        </row>
        <row r="2033">
          <cell r="C2033" t="str">
            <v>14489006</v>
          </cell>
          <cell r="F2033" t="str">
            <v>Not Required</v>
          </cell>
        </row>
        <row r="2034">
          <cell r="C2034" t="str">
            <v>14490006</v>
          </cell>
          <cell r="F2034" t="str">
            <v>Not Required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DB9E-DD7F-4011-8783-5EEF9B06B881}">
  <dimension ref="A1:Q1692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4.81640625" bestFit="1" customWidth="1"/>
    <col min="2" max="2" width="13.08984375" style="19" customWidth="1"/>
    <col min="3" max="3" width="11.90625" style="15" customWidth="1"/>
    <col min="4" max="4" width="13.453125" bestFit="1" customWidth="1"/>
    <col min="5" max="5" width="6.90625" bestFit="1" customWidth="1"/>
    <col min="6" max="6" width="13.90625" style="2" bestFit="1" customWidth="1"/>
    <col min="7" max="7" width="5.6328125" style="19" bestFit="1" customWidth="1"/>
    <col min="8" max="8" width="35.36328125" style="16" customWidth="1"/>
    <col min="9" max="9" width="13.7265625" bestFit="1" customWidth="1"/>
    <col min="10" max="10" width="17.90625" customWidth="1"/>
    <col min="11" max="11" width="11.26953125" bestFit="1" customWidth="1"/>
    <col min="12" max="12" width="7.453125" bestFit="1" customWidth="1"/>
    <col min="13" max="13" width="15" bestFit="1" customWidth="1"/>
    <col min="14" max="14" width="13.453125" bestFit="1" customWidth="1"/>
    <col min="15" max="16" width="16.36328125" style="1" customWidth="1"/>
    <col min="17" max="17" width="11.453125" style="19" bestFit="1" customWidth="1"/>
  </cols>
  <sheetData>
    <row r="1" spans="1:17" ht="27" thickBot="1" x14ac:dyDescent="0.4">
      <c r="A1" s="9" t="s">
        <v>0</v>
      </c>
      <c r="B1" s="9" t="s">
        <v>1824</v>
      </c>
      <c r="C1" s="12" t="s">
        <v>3524</v>
      </c>
      <c r="D1" s="9" t="s">
        <v>1</v>
      </c>
      <c r="E1" s="9" t="s">
        <v>2</v>
      </c>
      <c r="F1" s="10" t="s">
        <v>1823</v>
      </c>
      <c r="G1" s="11" t="s">
        <v>1826</v>
      </c>
      <c r="H1" s="9" t="s">
        <v>3</v>
      </c>
      <c r="I1" s="11" t="s">
        <v>4</v>
      </c>
      <c r="J1" s="9" t="s">
        <v>5</v>
      </c>
      <c r="K1" s="11" t="s">
        <v>1825</v>
      </c>
      <c r="L1" s="11" t="s">
        <v>6</v>
      </c>
      <c r="M1" s="11" t="s">
        <v>3520</v>
      </c>
      <c r="N1" s="11" t="s">
        <v>7</v>
      </c>
      <c r="O1" s="11" t="s">
        <v>1827</v>
      </c>
      <c r="P1" s="11" t="s">
        <v>1828</v>
      </c>
      <c r="Q1" s="9" t="s">
        <v>3523</v>
      </c>
    </row>
    <row r="2" spans="1:17" x14ac:dyDescent="0.35">
      <c r="A2" s="3">
        <v>1</v>
      </c>
      <c r="B2" s="17" t="s">
        <v>1829</v>
      </c>
      <c r="C2" s="13" t="s">
        <v>3525</v>
      </c>
      <c r="D2" s="3" t="s">
        <v>8</v>
      </c>
      <c r="E2" s="3" t="s">
        <v>9</v>
      </c>
      <c r="F2" s="4">
        <v>4902805872010</v>
      </c>
      <c r="G2" s="20"/>
      <c r="H2" s="3" t="s">
        <v>10</v>
      </c>
      <c r="I2" s="3" t="s">
        <v>11</v>
      </c>
      <c r="J2" s="3" t="s">
        <v>12</v>
      </c>
      <c r="K2" s="3" t="s">
        <v>13</v>
      </c>
      <c r="L2" s="3">
        <v>1</v>
      </c>
      <c r="M2" s="3"/>
      <c r="N2" s="3" t="s">
        <v>14</v>
      </c>
      <c r="O2" s="22" t="str">
        <f>_xlfn.XLOOKUP(B2,[1]Designphil!$C:$C,[1]Designphil!$F:$F,"")</f>
        <v/>
      </c>
      <c r="P2" s="22" t="s">
        <v>15</v>
      </c>
      <c r="Q2" s="20" t="str">
        <f>IF(O2="","New!",IF(O2&lt;&gt;P2,"Updated",""))</f>
        <v>New!</v>
      </c>
    </row>
    <row r="3" spans="1:17" x14ac:dyDescent="0.35">
      <c r="A3" s="3">
        <v>2</v>
      </c>
      <c r="B3" s="17" t="s">
        <v>1830</v>
      </c>
      <c r="C3" s="13" t="s">
        <v>3526</v>
      </c>
      <c r="D3" s="3" t="s">
        <v>8</v>
      </c>
      <c r="E3" s="3" t="s">
        <v>9</v>
      </c>
      <c r="F3" s="4">
        <v>4902805871693</v>
      </c>
      <c r="G3" s="20"/>
      <c r="H3" s="3" t="s">
        <v>16</v>
      </c>
      <c r="I3" s="3" t="s">
        <v>11</v>
      </c>
      <c r="J3" s="3" t="s">
        <v>12</v>
      </c>
      <c r="K3" s="3" t="s">
        <v>13</v>
      </c>
      <c r="L3" s="3">
        <v>5</v>
      </c>
      <c r="M3" s="3"/>
      <c r="N3" s="3" t="s">
        <v>14</v>
      </c>
      <c r="O3" s="22" t="str">
        <f>_xlfn.XLOOKUP(B3,[1]Designphil!$C:$C,[1]Designphil!$F:$F,"")</f>
        <v/>
      </c>
      <c r="P3" s="22" t="s">
        <v>15</v>
      </c>
      <c r="Q3" s="20" t="str">
        <f t="shared" ref="Q3:Q66" si="0">IF(O3="","New!",IF(O3&lt;&gt;P3,"Updated",""))</f>
        <v>New!</v>
      </c>
    </row>
    <row r="4" spans="1:17" x14ac:dyDescent="0.35">
      <c r="A4" s="3">
        <v>3</v>
      </c>
      <c r="B4" s="17" t="s">
        <v>1831</v>
      </c>
      <c r="C4" s="13" t="s">
        <v>3527</v>
      </c>
      <c r="D4" s="3" t="s">
        <v>8</v>
      </c>
      <c r="E4" s="3" t="s">
        <v>9</v>
      </c>
      <c r="F4" s="4">
        <v>4902805871709</v>
      </c>
      <c r="G4" s="20"/>
      <c r="H4" s="3" t="s">
        <v>17</v>
      </c>
      <c r="I4" s="3" t="s">
        <v>11</v>
      </c>
      <c r="J4" s="3" t="s">
        <v>12</v>
      </c>
      <c r="K4" s="3" t="s">
        <v>13</v>
      </c>
      <c r="L4" s="3">
        <v>5</v>
      </c>
      <c r="M4" s="3"/>
      <c r="N4" s="3" t="s">
        <v>14</v>
      </c>
      <c r="O4" s="22" t="str">
        <f>_xlfn.XLOOKUP(B4,[1]Designphil!$C:$C,[1]Designphil!$F:$F,"")</f>
        <v/>
      </c>
      <c r="P4" s="22" t="s">
        <v>15</v>
      </c>
      <c r="Q4" s="20" t="str">
        <f t="shared" si="0"/>
        <v>New!</v>
      </c>
    </row>
    <row r="5" spans="1:17" x14ac:dyDescent="0.35">
      <c r="A5" s="3">
        <v>4</v>
      </c>
      <c r="B5" s="17" t="s">
        <v>1832</v>
      </c>
      <c r="C5" s="13" t="s">
        <v>3528</v>
      </c>
      <c r="D5" s="3" t="s">
        <v>8</v>
      </c>
      <c r="E5" s="3" t="s">
        <v>9</v>
      </c>
      <c r="F5" s="4">
        <v>4902805895873</v>
      </c>
      <c r="G5" s="20"/>
      <c r="H5" s="3" t="s">
        <v>18</v>
      </c>
      <c r="I5" s="3" t="s">
        <v>11</v>
      </c>
      <c r="J5" s="3" t="s">
        <v>12</v>
      </c>
      <c r="K5" s="3" t="s">
        <v>13</v>
      </c>
      <c r="L5" s="3">
        <v>5</v>
      </c>
      <c r="M5" s="3"/>
      <c r="N5" s="3" t="s">
        <v>14</v>
      </c>
      <c r="O5" s="22" t="str">
        <f>_xlfn.XLOOKUP(B5,[1]Designphil!$C:$C,[1]Designphil!$F:$F,"")</f>
        <v/>
      </c>
      <c r="P5" s="22" t="s">
        <v>15</v>
      </c>
      <c r="Q5" s="20" t="str">
        <f t="shared" si="0"/>
        <v>New!</v>
      </c>
    </row>
    <row r="6" spans="1:17" x14ac:dyDescent="0.35">
      <c r="A6" s="3">
        <v>5</v>
      </c>
      <c r="B6" s="17" t="s">
        <v>1833</v>
      </c>
      <c r="C6" s="13" t="s">
        <v>3529</v>
      </c>
      <c r="D6" s="3" t="s">
        <v>8</v>
      </c>
      <c r="E6" s="3" t="s">
        <v>9</v>
      </c>
      <c r="F6" s="4">
        <v>4902805887830</v>
      </c>
      <c r="G6" s="20"/>
      <c r="H6" s="3" t="s">
        <v>19</v>
      </c>
      <c r="I6" s="3" t="s">
        <v>11</v>
      </c>
      <c r="J6" s="3" t="s">
        <v>12</v>
      </c>
      <c r="K6" s="3" t="s">
        <v>13</v>
      </c>
      <c r="L6" s="3">
        <v>5</v>
      </c>
      <c r="M6" s="3"/>
      <c r="N6" s="3" t="s">
        <v>14</v>
      </c>
      <c r="O6" s="22" t="str">
        <f>_xlfn.XLOOKUP(B6,[1]Designphil!$C:$C,[1]Designphil!$F:$F,"")</f>
        <v/>
      </c>
      <c r="P6" s="22" t="s">
        <v>15</v>
      </c>
      <c r="Q6" s="20" t="str">
        <f t="shared" si="0"/>
        <v>New!</v>
      </c>
    </row>
    <row r="7" spans="1:17" x14ac:dyDescent="0.35">
      <c r="A7" s="3">
        <v>6</v>
      </c>
      <c r="B7" s="17" t="s">
        <v>1834</v>
      </c>
      <c r="C7" s="13" t="s">
        <v>3530</v>
      </c>
      <c r="D7" s="3" t="s">
        <v>8</v>
      </c>
      <c r="E7" s="3" t="s">
        <v>9</v>
      </c>
      <c r="F7" s="4">
        <v>4902805872027</v>
      </c>
      <c r="G7" s="20"/>
      <c r="H7" s="3" t="s">
        <v>20</v>
      </c>
      <c r="I7" s="3" t="s">
        <v>11</v>
      </c>
      <c r="J7" s="3" t="s">
        <v>12</v>
      </c>
      <c r="K7" s="3" t="s">
        <v>13</v>
      </c>
      <c r="L7" s="3">
        <v>1</v>
      </c>
      <c r="M7" s="3"/>
      <c r="N7" s="3" t="s">
        <v>14</v>
      </c>
      <c r="O7" s="22" t="str">
        <f>_xlfn.XLOOKUP(B7,[1]Designphil!$C:$C,[1]Designphil!$F:$F,"")</f>
        <v/>
      </c>
      <c r="P7" s="22" t="s">
        <v>15</v>
      </c>
      <c r="Q7" s="20" t="str">
        <f t="shared" si="0"/>
        <v>New!</v>
      </c>
    </row>
    <row r="8" spans="1:17" x14ac:dyDescent="0.35">
      <c r="A8" s="3">
        <v>7</v>
      </c>
      <c r="B8" s="17" t="s">
        <v>1835</v>
      </c>
      <c r="C8" s="13" t="s">
        <v>3531</v>
      </c>
      <c r="D8" s="3" t="s">
        <v>8</v>
      </c>
      <c r="E8" s="3" t="s">
        <v>9</v>
      </c>
      <c r="F8" s="4">
        <v>4902805871716</v>
      </c>
      <c r="G8" s="20"/>
      <c r="H8" s="3" t="s">
        <v>21</v>
      </c>
      <c r="I8" s="3" t="s">
        <v>11</v>
      </c>
      <c r="J8" s="3" t="s">
        <v>12</v>
      </c>
      <c r="K8" s="3" t="s">
        <v>13</v>
      </c>
      <c r="L8" s="3">
        <v>5</v>
      </c>
      <c r="M8" s="3"/>
      <c r="N8" s="3" t="s">
        <v>14</v>
      </c>
      <c r="O8" s="22" t="str">
        <f>_xlfn.XLOOKUP(B8,[1]Designphil!$C:$C,[1]Designphil!$F:$F,"")</f>
        <v/>
      </c>
      <c r="P8" s="22" t="s">
        <v>15</v>
      </c>
      <c r="Q8" s="20" t="str">
        <f t="shared" si="0"/>
        <v>New!</v>
      </c>
    </row>
    <row r="9" spans="1:17" x14ac:dyDescent="0.35">
      <c r="A9" s="3">
        <v>8</v>
      </c>
      <c r="B9" s="17" t="s">
        <v>1836</v>
      </c>
      <c r="C9" s="13" t="s">
        <v>3532</v>
      </c>
      <c r="D9" s="3" t="s">
        <v>8</v>
      </c>
      <c r="E9" s="3" t="s">
        <v>9</v>
      </c>
      <c r="F9" s="4">
        <v>4902805871723</v>
      </c>
      <c r="G9" s="20"/>
      <c r="H9" s="3" t="s">
        <v>22</v>
      </c>
      <c r="I9" s="3" t="s">
        <v>11</v>
      </c>
      <c r="J9" s="3" t="s">
        <v>12</v>
      </c>
      <c r="K9" s="3" t="s">
        <v>13</v>
      </c>
      <c r="L9" s="3">
        <v>5</v>
      </c>
      <c r="M9" s="3"/>
      <c r="N9" s="3" t="s">
        <v>14</v>
      </c>
      <c r="O9" s="22" t="str">
        <f>_xlfn.XLOOKUP(B9,[1]Designphil!$C:$C,[1]Designphil!$F:$F,"")</f>
        <v/>
      </c>
      <c r="P9" s="22" t="s">
        <v>15</v>
      </c>
      <c r="Q9" s="20" t="str">
        <f t="shared" si="0"/>
        <v>New!</v>
      </c>
    </row>
    <row r="10" spans="1:17" x14ac:dyDescent="0.35">
      <c r="A10" s="3">
        <v>9</v>
      </c>
      <c r="B10" s="17" t="s">
        <v>1837</v>
      </c>
      <c r="C10" s="13" t="s">
        <v>3533</v>
      </c>
      <c r="D10" s="3" t="s">
        <v>8</v>
      </c>
      <c r="E10" s="3" t="s">
        <v>9</v>
      </c>
      <c r="F10" s="4">
        <v>4902805887847</v>
      </c>
      <c r="G10" s="20"/>
      <c r="H10" s="3" t="s">
        <v>23</v>
      </c>
      <c r="I10" s="3" t="s">
        <v>11</v>
      </c>
      <c r="J10" s="3" t="s">
        <v>12</v>
      </c>
      <c r="K10" s="3" t="s">
        <v>13</v>
      </c>
      <c r="L10" s="3">
        <v>5</v>
      </c>
      <c r="M10" s="3"/>
      <c r="N10" s="3" t="s">
        <v>14</v>
      </c>
      <c r="O10" s="22" t="str">
        <f>_xlfn.XLOOKUP(B10,[1]Designphil!$C:$C,[1]Designphil!$F:$F,"")</f>
        <v/>
      </c>
      <c r="P10" s="22" t="s">
        <v>15</v>
      </c>
      <c r="Q10" s="20" t="str">
        <f t="shared" si="0"/>
        <v>New!</v>
      </c>
    </row>
    <row r="11" spans="1:17" x14ac:dyDescent="0.35">
      <c r="A11" s="3">
        <v>10</v>
      </c>
      <c r="B11" s="17" t="s">
        <v>1838</v>
      </c>
      <c r="C11" s="13" t="s">
        <v>3534</v>
      </c>
      <c r="D11" s="3" t="s">
        <v>8</v>
      </c>
      <c r="E11" s="3" t="s">
        <v>9</v>
      </c>
      <c r="F11" s="4">
        <v>4902805895880</v>
      </c>
      <c r="G11" s="20"/>
      <c r="H11" s="3" t="s">
        <v>24</v>
      </c>
      <c r="I11" s="3" t="s">
        <v>11</v>
      </c>
      <c r="J11" s="3" t="s">
        <v>12</v>
      </c>
      <c r="K11" s="3" t="s">
        <v>13</v>
      </c>
      <c r="L11" s="3">
        <v>5</v>
      </c>
      <c r="M11" s="3"/>
      <c r="N11" s="3" t="s">
        <v>14</v>
      </c>
      <c r="O11" s="22" t="str">
        <f>_xlfn.XLOOKUP(B11,[1]Designphil!$C:$C,[1]Designphil!$F:$F,"")</f>
        <v/>
      </c>
      <c r="P11" s="22" t="s">
        <v>15</v>
      </c>
      <c r="Q11" s="20" t="str">
        <f t="shared" si="0"/>
        <v>New!</v>
      </c>
    </row>
    <row r="12" spans="1:17" x14ac:dyDescent="0.35">
      <c r="A12" s="3">
        <v>11</v>
      </c>
      <c r="B12" s="17" t="s">
        <v>1839</v>
      </c>
      <c r="C12" s="13" t="s">
        <v>3535</v>
      </c>
      <c r="D12" s="3" t="s">
        <v>8</v>
      </c>
      <c r="E12" s="3" t="s">
        <v>9</v>
      </c>
      <c r="F12" s="4">
        <v>4902805872034</v>
      </c>
      <c r="G12" s="20"/>
      <c r="H12" s="3" t="s">
        <v>25</v>
      </c>
      <c r="I12" s="3" t="s">
        <v>11</v>
      </c>
      <c r="J12" s="3" t="s">
        <v>12</v>
      </c>
      <c r="K12" s="3" t="s">
        <v>13</v>
      </c>
      <c r="L12" s="3">
        <v>1</v>
      </c>
      <c r="M12" s="3"/>
      <c r="N12" s="3" t="s">
        <v>14</v>
      </c>
      <c r="O12" s="22" t="str">
        <f>_xlfn.XLOOKUP(B12,[1]Designphil!$C:$C,[1]Designphil!$F:$F,"")</f>
        <v/>
      </c>
      <c r="P12" s="22" t="s">
        <v>15</v>
      </c>
      <c r="Q12" s="20" t="str">
        <f t="shared" si="0"/>
        <v>New!</v>
      </c>
    </row>
    <row r="13" spans="1:17" x14ac:dyDescent="0.35">
      <c r="A13" s="3">
        <v>12</v>
      </c>
      <c r="B13" s="17" t="s">
        <v>1840</v>
      </c>
      <c r="C13" s="13" t="s">
        <v>3536</v>
      </c>
      <c r="D13" s="3" t="s">
        <v>8</v>
      </c>
      <c r="E13" s="3" t="s">
        <v>9</v>
      </c>
      <c r="F13" s="4">
        <v>4902805871730</v>
      </c>
      <c r="G13" s="20"/>
      <c r="H13" s="3" t="s">
        <v>26</v>
      </c>
      <c r="I13" s="3" t="s">
        <v>11</v>
      </c>
      <c r="J13" s="3" t="s">
        <v>12</v>
      </c>
      <c r="K13" s="3" t="s">
        <v>13</v>
      </c>
      <c r="L13" s="3">
        <v>5</v>
      </c>
      <c r="M13" s="3"/>
      <c r="N13" s="3" t="s">
        <v>14</v>
      </c>
      <c r="O13" s="22" t="str">
        <f>_xlfn.XLOOKUP(B13,[1]Designphil!$C:$C,[1]Designphil!$F:$F,"")</f>
        <v/>
      </c>
      <c r="P13" s="22" t="s">
        <v>15</v>
      </c>
      <c r="Q13" s="20" t="str">
        <f t="shared" si="0"/>
        <v>New!</v>
      </c>
    </row>
    <row r="14" spans="1:17" x14ac:dyDescent="0.35">
      <c r="A14" s="3">
        <v>13</v>
      </c>
      <c r="B14" s="17" t="s">
        <v>1841</v>
      </c>
      <c r="C14" s="13" t="s">
        <v>3537</v>
      </c>
      <c r="D14" s="3" t="s">
        <v>8</v>
      </c>
      <c r="E14" s="3" t="s">
        <v>9</v>
      </c>
      <c r="F14" s="4">
        <v>4902805871747</v>
      </c>
      <c r="G14" s="20"/>
      <c r="H14" s="3" t="s">
        <v>27</v>
      </c>
      <c r="I14" s="3" t="s">
        <v>11</v>
      </c>
      <c r="J14" s="3" t="s">
        <v>12</v>
      </c>
      <c r="K14" s="3" t="s">
        <v>13</v>
      </c>
      <c r="L14" s="3">
        <v>5</v>
      </c>
      <c r="M14" s="3"/>
      <c r="N14" s="3" t="s">
        <v>14</v>
      </c>
      <c r="O14" s="22" t="str">
        <f>_xlfn.XLOOKUP(B14,[1]Designphil!$C:$C,[1]Designphil!$F:$F,"")</f>
        <v/>
      </c>
      <c r="P14" s="22" t="s">
        <v>15</v>
      </c>
      <c r="Q14" s="20" t="str">
        <f t="shared" si="0"/>
        <v>New!</v>
      </c>
    </row>
    <row r="15" spans="1:17" x14ac:dyDescent="0.35">
      <c r="A15" s="3">
        <v>14</v>
      </c>
      <c r="B15" s="17" t="s">
        <v>1842</v>
      </c>
      <c r="C15" s="13" t="s">
        <v>3538</v>
      </c>
      <c r="D15" s="3" t="s">
        <v>8</v>
      </c>
      <c r="E15" s="3" t="s">
        <v>9</v>
      </c>
      <c r="F15" s="4">
        <v>4902805895897</v>
      </c>
      <c r="G15" s="20"/>
      <c r="H15" s="3" t="s">
        <v>28</v>
      </c>
      <c r="I15" s="3" t="s">
        <v>11</v>
      </c>
      <c r="J15" s="3" t="s">
        <v>12</v>
      </c>
      <c r="K15" s="3" t="s">
        <v>13</v>
      </c>
      <c r="L15" s="3">
        <v>5</v>
      </c>
      <c r="M15" s="3"/>
      <c r="N15" s="3" t="s">
        <v>14</v>
      </c>
      <c r="O15" s="22" t="str">
        <f>_xlfn.XLOOKUP(B15,[1]Designphil!$C:$C,[1]Designphil!$F:$F,"")</f>
        <v/>
      </c>
      <c r="P15" s="22" t="s">
        <v>15</v>
      </c>
      <c r="Q15" s="20" t="str">
        <f t="shared" si="0"/>
        <v>New!</v>
      </c>
    </row>
    <row r="16" spans="1:17" x14ac:dyDescent="0.35">
      <c r="A16" s="3">
        <v>15</v>
      </c>
      <c r="B16" s="17" t="s">
        <v>1843</v>
      </c>
      <c r="C16" s="13" t="s">
        <v>3539</v>
      </c>
      <c r="D16" s="3" t="s">
        <v>8</v>
      </c>
      <c r="E16" s="3" t="s">
        <v>9</v>
      </c>
      <c r="F16" s="4">
        <v>4902805887854</v>
      </c>
      <c r="G16" s="20"/>
      <c r="H16" s="3" t="s">
        <v>29</v>
      </c>
      <c r="I16" s="3" t="s">
        <v>11</v>
      </c>
      <c r="J16" s="3" t="s">
        <v>12</v>
      </c>
      <c r="K16" s="3" t="s">
        <v>13</v>
      </c>
      <c r="L16" s="3">
        <v>5</v>
      </c>
      <c r="M16" s="3"/>
      <c r="N16" s="3" t="s">
        <v>14</v>
      </c>
      <c r="O16" s="22" t="str">
        <f>_xlfn.XLOOKUP(B16,[1]Designphil!$C:$C,[1]Designphil!$F:$F,"")</f>
        <v/>
      </c>
      <c r="P16" s="22" t="s">
        <v>15</v>
      </c>
      <c r="Q16" s="20" t="str">
        <f t="shared" si="0"/>
        <v>New!</v>
      </c>
    </row>
    <row r="17" spans="1:17" x14ac:dyDescent="0.35">
      <c r="A17" s="3">
        <v>16</v>
      </c>
      <c r="B17" s="17" t="s">
        <v>1844</v>
      </c>
      <c r="C17" s="13" t="s">
        <v>3540</v>
      </c>
      <c r="D17" s="3" t="s">
        <v>8</v>
      </c>
      <c r="E17" s="3" t="s">
        <v>9</v>
      </c>
      <c r="F17" s="4">
        <v>4902805872041</v>
      </c>
      <c r="G17" s="20"/>
      <c r="H17" s="3" t="s">
        <v>30</v>
      </c>
      <c r="I17" s="3" t="s">
        <v>11</v>
      </c>
      <c r="J17" s="3" t="s">
        <v>12</v>
      </c>
      <c r="K17" s="3" t="s">
        <v>13</v>
      </c>
      <c r="L17" s="3">
        <v>1</v>
      </c>
      <c r="M17" s="3"/>
      <c r="N17" s="3" t="s">
        <v>14</v>
      </c>
      <c r="O17" s="22" t="str">
        <f>_xlfn.XLOOKUP(B17,[1]Designphil!$C:$C,[1]Designphil!$F:$F,"")</f>
        <v/>
      </c>
      <c r="P17" s="22" t="s">
        <v>15</v>
      </c>
      <c r="Q17" s="20" t="str">
        <f t="shared" si="0"/>
        <v>New!</v>
      </c>
    </row>
    <row r="18" spans="1:17" x14ac:dyDescent="0.35">
      <c r="A18" s="3">
        <v>17</v>
      </c>
      <c r="B18" s="17" t="s">
        <v>1845</v>
      </c>
      <c r="C18" s="13" t="s">
        <v>3541</v>
      </c>
      <c r="D18" s="3" t="s">
        <v>8</v>
      </c>
      <c r="E18" s="3" t="s">
        <v>9</v>
      </c>
      <c r="F18" s="4">
        <v>4902805871754</v>
      </c>
      <c r="G18" s="20"/>
      <c r="H18" s="3" t="s">
        <v>31</v>
      </c>
      <c r="I18" s="3" t="s">
        <v>11</v>
      </c>
      <c r="J18" s="3" t="s">
        <v>12</v>
      </c>
      <c r="K18" s="3" t="s">
        <v>13</v>
      </c>
      <c r="L18" s="3">
        <v>5</v>
      </c>
      <c r="M18" s="3"/>
      <c r="N18" s="3" t="s">
        <v>14</v>
      </c>
      <c r="O18" s="22" t="str">
        <f>_xlfn.XLOOKUP(B18,[1]Designphil!$C:$C,[1]Designphil!$F:$F,"")</f>
        <v/>
      </c>
      <c r="P18" s="22" t="s">
        <v>15</v>
      </c>
      <c r="Q18" s="20" t="str">
        <f t="shared" si="0"/>
        <v>New!</v>
      </c>
    </row>
    <row r="19" spans="1:17" x14ac:dyDescent="0.35">
      <c r="A19" s="3">
        <v>18</v>
      </c>
      <c r="B19" s="17" t="s">
        <v>1846</v>
      </c>
      <c r="C19" s="13" t="s">
        <v>3542</v>
      </c>
      <c r="D19" s="3" t="s">
        <v>8</v>
      </c>
      <c r="E19" s="3" t="s">
        <v>9</v>
      </c>
      <c r="F19" s="4">
        <v>4902805871761</v>
      </c>
      <c r="G19" s="20"/>
      <c r="H19" s="3" t="s">
        <v>32</v>
      </c>
      <c r="I19" s="3" t="s">
        <v>11</v>
      </c>
      <c r="J19" s="3" t="s">
        <v>12</v>
      </c>
      <c r="K19" s="3" t="s">
        <v>13</v>
      </c>
      <c r="L19" s="3">
        <v>5</v>
      </c>
      <c r="M19" s="3"/>
      <c r="N19" s="3" t="s">
        <v>14</v>
      </c>
      <c r="O19" s="22" t="str">
        <f>_xlfn.XLOOKUP(B19,[1]Designphil!$C:$C,[1]Designphil!$F:$F,"")</f>
        <v/>
      </c>
      <c r="P19" s="22" t="s">
        <v>15</v>
      </c>
      <c r="Q19" s="20" t="str">
        <f t="shared" si="0"/>
        <v>New!</v>
      </c>
    </row>
    <row r="20" spans="1:17" x14ac:dyDescent="0.35">
      <c r="A20" s="3">
        <v>19</v>
      </c>
      <c r="B20" s="17" t="s">
        <v>1847</v>
      </c>
      <c r="C20" s="13" t="s">
        <v>3543</v>
      </c>
      <c r="D20" s="3" t="s">
        <v>8</v>
      </c>
      <c r="E20" s="3" t="s">
        <v>9</v>
      </c>
      <c r="F20" s="4">
        <v>4902805895903</v>
      </c>
      <c r="G20" s="20"/>
      <c r="H20" s="3" t="s">
        <v>33</v>
      </c>
      <c r="I20" s="3" t="s">
        <v>11</v>
      </c>
      <c r="J20" s="3" t="s">
        <v>12</v>
      </c>
      <c r="K20" s="3" t="s">
        <v>13</v>
      </c>
      <c r="L20" s="3">
        <v>5</v>
      </c>
      <c r="M20" s="3"/>
      <c r="N20" s="3" t="s">
        <v>14</v>
      </c>
      <c r="O20" s="22" t="str">
        <f>_xlfn.XLOOKUP(B20,[1]Designphil!$C:$C,[1]Designphil!$F:$F,"")</f>
        <v/>
      </c>
      <c r="P20" s="22" t="s">
        <v>15</v>
      </c>
      <c r="Q20" s="20" t="str">
        <f t="shared" si="0"/>
        <v>New!</v>
      </c>
    </row>
    <row r="21" spans="1:17" x14ac:dyDescent="0.35">
      <c r="A21" s="3">
        <v>20</v>
      </c>
      <c r="B21" s="17" t="s">
        <v>1848</v>
      </c>
      <c r="C21" s="13" t="s">
        <v>3544</v>
      </c>
      <c r="D21" s="3" t="s">
        <v>8</v>
      </c>
      <c r="E21" s="3" t="s">
        <v>9</v>
      </c>
      <c r="F21" s="4">
        <v>4902805887861</v>
      </c>
      <c r="G21" s="20"/>
      <c r="H21" s="3" t="s">
        <v>34</v>
      </c>
      <c r="I21" s="3" t="s">
        <v>11</v>
      </c>
      <c r="J21" s="3" t="s">
        <v>12</v>
      </c>
      <c r="K21" s="3" t="s">
        <v>13</v>
      </c>
      <c r="L21" s="3">
        <v>5</v>
      </c>
      <c r="M21" s="3"/>
      <c r="N21" s="3" t="s">
        <v>14</v>
      </c>
      <c r="O21" s="22" t="str">
        <f>_xlfn.XLOOKUP(B21,[1]Designphil!$C:$C,[1]Designphil!$F:$F,"")</f>
        <v/>
      </c>
      <c r="P21" s="22" t="s">
        <v>15</v>
      </c>
      <c r="Q21" s="20" t="str">
        <f t="shared" si="0"/>
        <v>New!</v>
      </c>
    </row>
    <row r="22" spans="1:17" x14ac:dyDescent="0.35">
      <c r="A22" s="3">
        <v>21</v>
      </c>
      <c r="B22" s="17" t="s">
        <v>1849</v>
      </c>
      <c r="C22" s="13" t="s">
        <v>3545</v>
      </c>
      <c r="D22" s="3" t="s">
        <v>35</v>
      </c>
      <c r="E22" s="3" t="s">
        <v>9</v>
      </c>
      <c r="F22" s="4">
        <v>4902805434089</v>
      </c>
      <c r="G22" s="20"/>
      <c r="H22" s="3" t="s">
        <v>36</v>
      </c>
      <c r="I22" s="3" t="s">
        <v>37</v>
      </c>
      <c r="J22" s="3" t="s">
        <v>38</v>
      </c>
      <c r="K22" s="3" t="s">
        <v>13</v>
      </c>
      <c r="L22" s="3">
        <v>3</v>
      </c>
      <c r="M22" s="3"/>
      <c r="N22" s="3" t="s">
        <v>14</v>
      </c>
      <c r="O22" s="22" t="str">
        <f>_xlfn.XLOOKUP(B22,[1]Designphil!$C:$C,[1]Designphil!$F:$F,"")</f>
        <v/>
      </c>
      <c r="P22" s="22" t="s">
        <v>3521</v>
      </c>
      <c r="Q22" s="20" t="str">
        <f t="shared" si="0"/>
        <v>New!</v>
      </c>
    </row>
    <row r="23" spans="1:17" x14ac:dyDescent="0.35">
      <c r="A23" s="3">
        <v>22</v>
      </c>
      <c r="B23" s="17" t="s">
        <v>1850</v>
      </c>
      <c r="C23" s="13" t="s">
        <v>3546</v>
      </c>
      <c r="D23" s="3" t="s">
        <v>35</v>
      </c>
      <c r="E23" s="3" t="s">
        <v>9</v>
      </c>
      <c r="F23" s="4">
        <v>4902805434096</v>
      </c>
      <c r="G23" s="20"/>
      <c r="H23" s="3" t="s">
        <v>39</v>
      </c>
      <c r="I23" s="3" t="s">
        <v>37</v>
      </c>
      <c r="J23" s="3" t="s">
        <v>38</v>
      </c>
      <c r="K23" s="3" t="s">
        <v>13</v>
      </c>
      <c r="L23" s="3">
        <v>3</v>
      </c>
      <c r="M23" s="3"/>
      <c r="N23" s="3" t="s">
        <v>14</v>
      </c>
      <c r="O23" s="22" t="str">
        <f>_xlfn.XLOOKUP(B23,[1]Designphil!$C:$C,[1]Designphil!$F:$F,"")</f>
        <v/>
      </c>
      <c r="P23" s="22" t="s">
        <v>3521</v>
      </c>
      <c r="Q23" s="20" t="str">
        <f t="shared" si="0"/>
        <v>New!</v>
      </c>
    </row>
    <row r="24" spans="1:17" x14ac:dyDescent="0.35">
      <c r="A24" s="3">
        <v>23</v>
      </c>
      <c r="B24" s="17" t="s">
        <v>1851</v>
      </c>
      <c r="C24" s="13" t="s">
        <v>3547</v>
      </c>
      <c r="D24" s="3" t="s">
        <v>35</v>
      </c>
      <c r="E24" s="3" t="s">
        <v>9</v>
      </c>
      <c r="F24" s="4">
        <v>4902805434102</v>
      </c>
      <c r="G24" s="20"/>
      <c r="H24" s="3" t="s">
        <v>40</v>
      </c>
      <c r="I24" s="3" t="s">
        <v>37</v>
      </c>
      <c r="J24" s="3" t="s">
        <v>38</v>
      </c>
      <c r="K24" s="3" t="s">
        <v>13</v>
      </c>
      <c r="L24" s="3">
        <v>3</v>
      </c>
      <c r="M24" s="3"/>
      <c r="N24" s="3" t="s">
        <v>14</v>
      </c>
      <c r="O24" s="22" t="str">
        <f>_xlfn.XLOOKUP(B24,[1]Designphil!$C:$C,[1]Designphil!$F:$F,"")</f>
        <v/>
      </c>
      <c r="P24" s="22" t="s">
        <v>3521</v>
      </c>
      <c r="Q24" s="20" t="str">
        <f t="shared" si="0"/>
        <v>New!</v>
      </c>
    </row>
    <row r="25" spans="1:17" x14ac:dyDescent="0.35">
      <c r="A25" s="3">
        <v>24</v>
      </c>
      <c r="B25" s="17" t="s">
        <v>1852</v>
      </c>
      <c r="C25" s="13" t="s">
        <v>3548</v>
      </c>
      <c r="D25" s="3" t="s">
        <v>35</v>
      </c>
      <c r="E25" s="3" t="s">
        <v>9</v>
      </c>
      <c r="F25" s="4">
        <v>4902805434119</v>
      </c>
      <c r="G25" s="20"/>
      <c r="H25" s="3" t="s">
        <v>41</v>
      </c>
      <c r="I25" s="3" t="s">
        <v>37</v>
      </c>
      <c r="J25" s="3" t="s">
        <v>38</v>
      </c>
      <c r="K25" s="3" t="s">
        <v>13</v>
      </c>
      <c r="L25" s="3">
        <v>3</v>
      </c>
      <c r="M25" s="3"/>
      <c r="N25" s="3" t="s">
        <v>14</v>
      </c>
      <c r="O25" s="22" t="str">
        <f>_xlfn.XLOOKUP(B25,[1]Designphil!$C:$C,[1]Designphil!$F:$F,"")</f>
        <v/>
      </c>
      <c r="P25" s="22" t="s">
        <v>3521</v>
      </c>
      <c r="Q25" s="20" t="str">
        <f t="shared" si="0"/>
        <v>New!</v>
      </c>
    </row>
    <row r="26" spans="1:17" x14ac:dyDescent="0.35">
      <c r="A26" s="3">
        <v>25</v>
      </c>
      <c r="B26" s="17" t="s">
        <v>1853</v>
      </c>
      <c r="C26" s="13" t="s">
        <v>3549</v>
      </c>
      <c r="D26" s="3" t="s">
        <v>35</v>
      </c>
      <c r="E26" s="3" t="s">
        <v>9</v>
      </c>
      <c r="F26" s="4">
        <v>4902805434126</v>
      </c>
      <c r="G26" s="20"/>
      <c r="H26" s="3" t="s">
        <v>42</v>
      </c>
      <c r="I26" s="3" t="s">
        <v>37</v>
      </c>
      <c r="J26" s="3" t="s">
        <v>38</v>
      </c>
      <c r="K26" s="3" t="s">
        <v>13</v>
      </c>
      <c r="L26" s="3">
        <v>3</v>
      </c>
      <c r="M26" s="3"/>
      <c r="N26" s="3" t="s">
        <v>14</v>
      </c>
      <c r="O26" s="22" t="str">
        <f>_xlfn.XLOOKUP(B26,[1]Designphil!$C:$C,[1]Designphil!$F:$F,"")</f>
        <v/>
      </c>
      <c r="P26" s="22" t="s">
        <v>3521</v>
      </c>
      <c r="Q26" s="20" t="str">
        <f t="shared" si="0"/>
        <v>New!</v>
      </c>
    </row>
    <row r="27" spans="1:17" x14ac:dyDescent="0.35">
      <c r="A27" s="3">
        <v>26</v>
      </c>
      <c r="B27" s="17" t="s">
        <v>1854</v>
      </c>
      <c r="C27" s="13" t="s">
        <v>3550</v>
      </c>
      <c r="D27" s="3" t="s">
        <v>35</v>
      </c>
      <c r="E27" s="3" t="s">
        <v>9</v>
      </c>
      <c r="F27" s="4">
        <v>4902805434133</v>
      </c>
      <c r="G27" s="20"/>
      <c r="H27" s="3" t="s">
        <v>43</v>
      </c>
      <c r="I27" s="3" t="s">
        <v>37</v>
      </c>
      <c r="J27" s="3" t="s">
        <v>38</v>
      </c>
      <c r="K27" s="3" t="s">
        <v>13</v>
      </c>
      <c r="L27" s="3">
        <v>3</v>
      </c>
      <c r="M27" s="3"/>
      <c r="N27" s="3" t="s">
        <v>14</v>
      </c>
      <c r="O27" s="22" t="str">
        <f>_xlfn.XLOOKUP(B27,[1]Designphil!$C:$C,[1]Designphil!$F:$F,"")</f>
        <v/>
      </c>
      <c r="P27" s="22" t="s">
        <v>3521</v>
      </c>
      <c r="Q27" s="20" t="str">
        <f t="shared" si="0"/>
        <v>New!</v>
      </c>
    </row>
    <row r="28" spans="1:17" x14ac:dyDescent="0.35">
      <c r="A28" s="3">
        <v>27</v>
      </c>
      <c r="B28" s="17" t="s">
        <v>1855</v>
      </c>
      <c r="C28" s="13" t="s">
        <v>3551</v>
      </c>
      <c r="D28" s="3" t="s">
        <v>35</v>
      </c>
      <c r="E28" s="3" t="s">
        <v>9</v>
      </c>
      <c r="F28" s="4">
        <v>4902805434140</v>
      </c>
      <c r="G28" s="20"/>
      <c r="H28" s="3" t="s">
        <v>44</v>
      </c>
      <c r="I28" s="3" t="s">
        <v>37</v>
      </c>
      <c r="J28" s="3" t="s">
        <v>38</v>
      </c>
      <c r="K28" s="3" t="s">
        <v>13</v>
      </c>
      <c r="L28" s="3">
        <v>3</v>
      </c>
      <c r="M28" s="3"/>
      <c r="N28" s="3" t="s">
        <v>14</v>
      </c>
      <c r="O28" s="22" t="str">
        <f>_xlfn.XLOOKUP(B28,[1]Designphil!$C:$C,[1]Designphil!$F:$F,"")</f>
        <v/>
      </c>
      <c r="P28" s="22" t="s">
        <v>3521</v>
      </c>
      <c r="Q28" s="20" t="str">
        <f t="shared" si="0"/>
        <v>New!</v>
      </c>
    </row>
    <row r="29" spans="1:17" x14ac:dyDescent="0.35">
      <c r="A29" s="3">
        <v>28</v>
      </c>
      <c r="B29" s="17" t="s">
        <v>1856</v>
      </c>
      <c r="C29" s="13" t="s">
        <v>3552</v>
      </c>
      <c r="D29" s="3" t="s">
        <v>35</v>
      </c>
      <c r="E29" s="3" t="s">
        <v>9</v>
      </c>
      <c r="F29" s="4">
        <v>4902805434157</v>
      </c>
      <c r="G29" s="20"/>
      <c r="H29" s="3" t="s">
        <v>45</v>
      </c>
      <c r="I29" s="3" t="s">
        <v>37</v>
      </c>
      <c r="J29" s="3" t="s">
        <v>38</v>
      </c>
      <c r="K29" s="3" t="s">
        <v>13</v>
      </c>
      <c r="L29" s="3">
        <v>3</v>
      </c>
      <c r="M29" s="3"/>
      <c r="N29" s="3" t="s">
        <v>14</v>
      </c>
      <c r="O29" s="22" t="str">
        <f>_xlfn.XLOOKUP(B29,[1]Designphil!$C:$C,[1]Designphil!$F:$F,"")</f>
        <v/>
      </c>
      <c r="P29" s="22" t="s">
        <v>3521</v>
      </c>
      <c r="Q29" s="20" t="str">
        <f t="shared" si="0"/>
        <v>New!</v>
      </c>
    </row>
    <row r="30" spans="1:17" x14ac:dyDescent="0.35">
      <c r="A30" s="3">
        <v>29</v>
      </c>
      <c r="B30" s="17" t="s">
        <v>1857</v>
      </c>
      <c r="C30" s="13" t="s">
        <v>3553</v>
      </c>
      <c r="D30" s="3" t="s">
        <v>35</v>
      </c>
      <c r="E30" s="3" t="s">
        <v>9</v>
      </c>
      <c r="F30" s="4">
        <v>4902805434164</v>
      </c>
      <c r="G30" s="20"/>
      <c r="H30" s="3" t="s">
        <v>46</v>
      </c>
      <c r="I30" s="3" t="s">
        <v>37</v>
      </c>
      <c r="J30" s="3" t="s">
        <v>38</v>
      </c>
      <c r="K30" s="3" t="s">
        <v>13</v>
      </c>
      <c r="L30" s="3">
        <v>3</v>
      </c>
      <c r="M30" s="3"/>
      <c r="N30" s="3" t="s">
        <v>14</v>
      </c>
      <c r="O30" s="22" t="str">
        <f>_xlfn.XLOOKUP(B30,[1]Designphil!$C:$C,[1]Designphil!$F:$F,"")</f>
        <v/>
      </c>
      <c r="P30" s="22" t="s">
        <v>3521</v>
      </c>
      <c r="Q30" s="20" t="str">
        <f t="shared" si="0"/>
        <v>New!</v>
      </c>
    </row>
    <row r="31" spans="1:17" x14ac:dyDescent="0.35">
      <c r="A31" s="3">
        <v>30</v>
      </c>
      <c r="B31" s="17" t="s">
        <v>1858</v>
      </c>
      <c r="C31" s="13" t="s">
        <v>3554</v>
      </c>
      <c r="D31" s="3" t="s">
        <v>35</v>
      </c>
      <c r="E31" s="3" t="s">
        <v>9</v>
      </c>
      <c r="F31" s="4">
        <v>4902805434171</v>
      </c>
      <c r="G31" s="20"/>
      <c r="H31" s="3" t="s">
        <v>47</v>
      </c>
      <c r="I31" s="3" t="s">
        <v>37</v>
      </c>
      <c r="J31" s="3" t="s">
        <v>38</v>
      </c>
      <c r="K31" s="3" t="s">
        <v>13</v>
      </c>
      <c r="L31" s="3">
        <v>3</v>
      </c>
      <c r="M31" s="3"/>
      <c r="N31" s="3" t="s">
        <v>14</v>
      </c>
      <c r="O31" s="22" t="str">
        <f>_xlfn.XLOOKUP(B31,[1]Designphil!$C:$C,[1]Designphil!$F:$F,"")</f>
        <v/>
      </c>
      <c r="P31" s="22" t="s">
        <v>3521</v>
      </c>
      <c r="Q31" s="20" t="str">
        <f t="shared" si="0"/>
        <v>New!</v>
      </c>
    </row>
    <row r="32" spans="1:17" x14ac:dyDescent="0.35">
      <c r="A32" s="3">
        <v>31</v>
      </c>
      <c r="B32" s="17" t="s">
        <v>1859</v>
      </c>
      <c r="C32" s="13" t="s">
        <v>3555</v>
      </c>
      <c r="D32" s="3" t="s">
        <v>35</v>
      </c>
      <c r="E32" s="3" t="s">
        <v>9</v>
      </c>
      <c r="F32" s="4">
        <v>4902805434188</v>
      </c>
      <c r="G32" s="20"/>
      <c r="H32" s="3" t="s">
        <v>48</v>
      </c>
      <c r="I32" s="3" t="s">
        <v>37</v>
      </c>
      <c r="J32" s="3" t="s">
        <v>38</v>
      </c>
      <c r="K32" s="3" t="s">
        <v>13</v>
      </c>
      <c r="L32" s="3">
        <v>3</v>
      </c>
      <c r="M32" s="3"/>
      <c r="N32" s="3" t="s">
        <v>14</v>
      </c>
      <c r="O32" s="22" t="str">
        <f>_xlfn.XLOOKUP(B32,[1]Designphil!$C:$C,[1]Designphil!$F:$F,"")</f>
        <v/>
      </c>
      <c r="P32" s="22" t="s">
        <v>3521</v>
      </c>
      <c r="Q32" s="20" t="str">
        <f t="shared" si="0"/>
        <v>New!</v>
      </c>
    </row>
    <row r="33" spans="1:17" x14ac:dyDescent="0.35">
      <c r="A33" s="3">
        <v>32</v>
      </c>
      <c r="B33" s="17" t="s">
        <v>1860</v>
      </c>
      <c r="C33" s="13" t="s">
        <v>3556</v>
      </c>
      <c r="D33" s="3" t="s">
        <v>35</v>
      </c>
      <c r="E33" s="3" t="s">
        <v>9</v>
      </c>
      <c r="F33" s="4">
        <v>4902805434195</v>
      </c>
      <c r="G33" s="20"/>
      <c r="H33" s="3" t="s">
        <v>49</v>
      </c>
      <c r="I33" s="3" t="s">
        <v>37</v>
      </c>
      <c r="J33" s="3" t="s">
        <v>38</v>
      </c>
      <c r="K33" s="3" t="s">
        <v>13</v>
      </c>
      <c r="L33" s="3">
        <v>3</v>
      </c>
      <c r="M33" s="3"/>
      <c r="N33" s="3" t="s">
        <v>14</v>
      </c>
      <c r="O33" s="22" t="str">
        <f>_xlfn.XLOOKUP(B33,[1]Designphil!$C:$C,[1]Designphil!$F:$F,"")</f>
        <v/>
      </c>
      <c r="P33" s="22" t="s">
        <v>3521</v>
      </c>
      <c r="Q33" s="20" t="str">
        <f t="shared" si="0"/>
        <v>New!</v>
      </c>
    </row>
    <row r="34" spans="1:17" x14ac:dyDescent="0.35">
      <c r="A34" s="3">
        <v>33</v>
      </c>
      <c r="B34" s="17" t="s">
        <v>1861</v>
      </c>
      <c r="C34" s="13" t="s">
        <v>3557</v>
      </c>
      <c r="D34" s="3" t="s">
        <v>50</v>
      </c>
      <c r="E34" s="3" t="s">
        <v>9</v>
      </c>
      <c r="F34" s="4">
        <v>4902805356091</v>
      </c>
      <c r="G34" s="20"/>
      <c r="H34" s="3" t="s">
        <v>51</v>
      </c>
      <c r="I34" s="3" t="s">
        <v>37</v>
      </c>
      <c r="J34" s="3" t="s">
        <v>52</v>
      </c>
      <c r="K34" s="3">
        <v>84</v>
      </c>
      <c r="L34" s="3">
        <v>2</v>
      </c>
      <c r="M34" s="3"/>
      <c r="N34" s="3" t="s">
        <v>14</v>
      </c>
      <c r="O34" s="22" t="str">
        <f>_xlfn.XLOOKUP(B34,[1]Designphil!$C:$C,[1]Designphil!$F:$F,"")</f>
        <v/>
      </c>
      <c r="P34" s="22" t="s">
        <v>3522</v>
      </c>
      <c r="Q34" s="20" t="str">
        <f t="shared" si="0"/>
        <v>New!</v>
      </c>
    </row>
    <row r="35" spans="1:17" x14ac:dyDescent="0.35">
      <c r="A35" s="3">
        <v>34</v>
      </c>
      <c r="B35" s="17" t="s">
        <v>1862</v>
      </c>
      <c r="C35" s="13" t="s">
        <v>3557</v>
      </c>
      <c r="D35" s="3" t="s">
        <v>50</v>
      </c>
      <c r="E35" s="3" t="s">
        <v>9</v>
      </c>
      <c r="F35" s="4">
        <v>4902805356107</v>
      </c>
      <c r="G35" s="20"/>
      <c r="H35" s="3" t="s">
        <v>53</v>
      </c>
      <c r="I35" s="3" t="s">
        <v>37</v>
      </c>
      <c r="J35" s="3" t="s">
        <v>52</v>
      </c>
      <c r="K35" s="3">
        <v>84</v>
      </c>
      <c r="L35" s="3">
        <v>2</v>
      </c>
      <c r="M35" s="3"/>
      <c r="N35" s="3" t="s">
        <v>14</v>
      </c>
      <c r="O35" s="22" t="str">
        <f>_xlfn.XLOOKUP(B35,[1]Designphil!$C:$C,[1]Designphil!$F:$F,"")</f>
        <v/>
      </c>
      <c r="P35" s="22" t="s">
        <v>3522</v>
      </c>
      <c r="Q35" s="20" t="str">
        <f t="shared" si="0"/>
        <v>New!</v>
      </c>
    </row>
    <row r="36" spans="1:17" x14ac:dyDescent="0.35">
      <c r="A36" s="3">
        <v>35</v>
      </c>
      <c r="B36" s="17" t="s">
        <v>1863</v>
      </c>
      <c r="C36" s="13" t="s">
        <v>3557</v>
      </c>
      <c r="D36" s="3" t="s">
        <v>50</v>
      </c>
      <c r="E36" s="3" t="s">
        <v>9</v>
      </c>
      <c r="F36" s="4">
        <v>4902805356114</v>
      </c>
      <c r="G36" s="20"/>
      <c r="H36" s="3" t="s">
        <v>54</v>
      </c>
      <c r="I36" s="3" t="s">
        <v>37</v>
      </c>
      <c r="J36" s="3" t="s">
        <v>52</v>
      </c>
      <c r="K36" s="3">
        <v>84</v>
      </c>
      <c r="L36" s="3">
        <v>2</v>
      </c>
      <c r="M36" s="3"/>
      <c r="N36" s="3" t="s">
        <v>14</v>
      </c>
      <c r="O36" s="22" t="str">
        <f>_xlfn.XLOOKUP(B36,[1]Designphil!$C:$C,[1]Designphil!$F:$F,"")</f>
        <v/>
      </c>
      <c r="P36" s="22" t="s">
        <v>3522</v>
      </c>
      <c r="Q36" s="20" t="str">
        <f t="shared" si="0"/>
        <v>New!</v>
      </c>
    </row>
    <row r="37" spans="1:17" x14ac:dyDescent="0.35">
      <c r="A37" s="3">
        <v>36</v>
      </c>
      <c r="B37" s="17" t="s">
        <v>1864</v>
      </c>
      <c r="C37" s="13" t="s">
        <v>3557</v>
      </c>
      <c r="D37" s="3" t="s">
        <v>50</v>
      </c>
      <c r="E37" s="3" t="s">
        <v>9</v>
      </c>
      <c r="F37" s="4">
        <v>4902805356121</v>
      </c>
      <c r="G37" s="20"/>
      <c r="H37" s="3" t="s">
        <v>55</v>
      </c>
      <c r="I37" s="3" t="s">
        <v>37</v>
      </c>
      <c r="J37" s="3" t="s">
        <v>56</v>
      </c>
      <c r="K37" s="3">
        <v>7</v>
      </c>
      <c r="L37" s="3">
        <v>5</v>
      </c>
      <c r="M37" s="3"/>
      <c r="N37" s="3" t="s">
        <v>14</v>
      </c>
      <c r="O37" s="22" t="str">
        <f>_xlfn.XLOOKUP(B37,[1]Designphil!$C:$C,[1]Designphil!$F:$F,"")</f>
        <v/>
      </c>
      <c r="P37" s="22" t="s">
        <v>3522</v>
      </c>
      <c r="Q37" s="20" t="str">
        <f t="shared" si="0"/>
        <v>New!</v>
      </c>
    </row>
    <row r="38" spans="1:17" x14ac:dyDescent="0.35">
      <c r="A38" s="3">
        <v>37</v>
      </c>
      <c r="B38" s="17" t="s">
        <v>1865</v>
      </c>
      <c r="C38" s="13" t="s">
        <v>3558</v>
      </c>
      <c r="D38" s="3" t="s">
        <v>57</v>
      </c>
      <c r="E38" s="3" t="s">
        <v>9</v>
      </c>
      <c r="F38" s="4">
        <v>4902805191012</v>
      </c>
      <c r="G38" s="20"/>
      <c r="H38" s="3" t="s">
        <v>58</v>
      </c>
      <c r="I38" s="3" t="s">
        <v>11</v>
      </c>
      <c r="J38" s="3" t="s">
        <v>12</v>
      </c>
      <c r="K38" s="3" t="s">
        <v>13</v>
      </c>
      <c r="L38" s="3">
        <v>5</v>
      </c>
      <c r="M38" s="3"/>
      <c r="N38" s="3" t="s">
        <v>14</v>
      </c>
      <c r="O38" s="22" t="str">
        <f>_xlfn.XLOOKUP(B38,[1]Designphil!$C:$C,[1]Designphil!$F:$F,"")</f>
        <v/>
      </c>
      <c r="P38" s="22" t="s">
        <v>15</v>
      </c>
      <c r="Q38" s="20" t="str">
        <f t="shared" si="0"/>
        <v>New!</v>
      </c>
    </row>
    <row r="39" spans="1:17" x14ac:dyDescent="0.35">
      <c r="A39" s="3">
        <v>38</v>
      </c>
      <c r="B39" s="17" t="s">
        <v>1866</v>
      </c>
      <c r="C39" s="13" t="s">
        <v>3559</v>
      </c>
      <c r="D39" s="3" t="s">
        <v>57</v>
      </c>
      <c r="E39" s="3" t="s">
        <v>9</v>
      </c>
      <c r="F39" s="4">
        <v>4902805191029</v>
      </c>
      <c r="G39" s="20"/>
      <c r="H39" s="3" t="s">
        <v>59</v>
      </c>
      <c r="I39" s="3" t="s">
        <v>11</v>
      </c>
      <c r="J39" s="3" t="s">
        <v>12</v>
      </c>
      <c r="K39" s="3" t="s">
        <v>13</v>
      </c>
      <c r="L39" s="3">
        <v>5</v>
      </c>
      <c r="M39" s="3"/>
      <c r="N39" s="3" t="s">
        <v>14</v>
      </c>
      <c r="O39" s="22" t="str">
        <f>_xlfn.XLOOKUP(B39,[1]Designphil!$C:$C,[1]Designphil!$F:$F,"")</f>
        <v/>
      </c>
      <c r="P39" s="22" t="s">
        <v>15</v>
      </c>
      <c r="Q39" s="20" t="str">
        <f t="shared" si="0"/>
        <v>New!</v>
      </c>
    </row>
    <row r="40" spans="1:17" x14ac:dyDescent="0.35">
      <c r="A40" s="3">
        <v>39</v>
      </c>
      <c r="B40" s="17" t="s">
        <v>1867</v>
      </c>
      <c r="C40" s="13" t="s">
        <v>3560</v>
      </c>
      <c r="D40" s="3" t="s">
        <v>57</v>
      </c>
      <c r="E40" s="3" t="s">
        <v>9</v>
      </c>
      <c r="F40" s="4">
        <v>4902805191036</v>
      </c>
      <c r="G40" s="20"/>
      <c r="H40" s="3" t="s">
        <v>60</v>
      </c>
      <c r="I40" s="3" t="s">
        <v>37</v>
      </c>
      <c r="J40" s="3" t="s">
        <v>12</v>
      </c>
      <c r="K40" s="3" t="s">
        <v>13</v>
      </c>
      <c r="L40" s="3">
        <v>5</v>
      </c>
      <c r="M40" s="3"/>
      <c r="N40" s="3" t="s">
        <v>14</v>
      </c>
      <c r="O40" s="22" t="str">
        <f>_xlfn.XLOOKUP(B40,[1]Designphil!$C:$C,[1]Designphil!$F:$F,"")</f>
        <v/>
      </c>
      <c r="P40" s="22" t="s">
        <v>15</v>
      </c>
      <c r="Q40" s="20" t="str">
        <f t="shared" si="0"/>
        <v>New!</v>
      </c>
    </row>
    <row r="41" spans="1:17" x14ac:dyDescent="0.35">
      <c r="A41" s="3">
        <v>40</v>
      </c>
      <c r="B41" s="17" t="s">
        <v>1868</v>
      </c>
      <c r="C41" s="13" t="s">
        <v>3561</v>
      </c>
      <c r="D41" s="3" t="s">
        <v>57</v>
      </c>
      <c r="E41" s="3" t="s">
        <v>9</v>
      </c>
      <c r="F41" s="4">
        <v>4902805191043</v>
      </c>
      <c r="G41" s="20"/>
      <c r="H41" s="3" t="s">
        <v>61</v>
      </c>
      <c r="I41" s="3" t="s">
        <v>37</v>
      </c>
      <c r="J41" s="3" t="s">
        <v>12</v>
      </c>
      <c r="K41" s="3" t="s">
        <v>13</v>
      </c>
      <c r="L41" s="3">
        <v>5</v>
      </c>
      <c r="M41" s="3"/>
      <c r="N41" s="3" t="s">
        <v>14</v>
      </c>
      <c r="O41" s="22" t="str">
        <f>_xlfn.XLOOKUP(B41,[1]Designphil!$C:$C,[1]Designphil!$F:$F,"")</f>
        <v/>
      </c>
      <c r="P41" s="22" t="s">
        <v>15</v>
      </c>
      <c r="Q41" s="20" t="str">
        <f t="shared" si="0"/>
        <v>New!</v>
      </c>
    </row>
    <row r="42" spans="1:17" x14ac:dyDescent="0.35">
      <c r="A42" s="3">
        <v>41</v>
      </c>
      <c r="B42" s="17" t="s">
        <v>1869</v>
      </c>
      <c r="C42" s="13" t="s">
        <v>3562</v>
      </c>
      <c r="D42" s="3" t="s">
        <v>57</v>
      </c>
      <c r="E42" s="3" t="s">
        <v>9</v>
      </c>
      <c r="F42" s="4">
        <v>4902805869331</v>
      </c>
      <c r="G42" s="20"/>
      <c r="H42" s="3" t="s">
        <v>62</v>
      </c>
      <c r="I42" s="3" t="s">
        <v>11</v>
      </c>
      <c r="J42" s="3" t="s">
        <v>12</v>
      </c>
      <c r="K42" s="3" t="s">
        <v>13</v>
      </c>
      <c r="L42" s="3">
        <v>5</v>
      </c>
      <c r="M42" s="3"/>
      <c r="N42" s="3" t="s">
        <v>14</v>
      </c>
      <c r="O42" s="22" t="str">
        <f>_xlfn.XLOOKUP(B42,[1]Designphil!$C:$C,[1]Designphil!$F:$F,"")</f>
        <v/>
      </c>
      <c r="P42" s="22" t="s">
        <v>15</v>
      </c>
      <c r="Q42" s="20" t="str">
        <f t="shared" si="0"/>
        <v>New!</v>
      </c>
    </row>
    <row r="43" spans="1:17" x14ac:dyDescent="0.35">
      <c r="A43" s="3">
        <v>42</v>
      </c>
      <c r="B43" s="17" t="s">
        <v>1870</v>
      </c>
      <c r="C43" s="13" t="s">
        <v>3563</v>
      </c>
      <c r="D43" s="3" t="s">
        <v>57</v>
      </c>
      <c r="E43" s="3" t="s">
        <v>9</v>
      </c>
      <c r="F43" s="4">
        <v>4902805869348</v>
      </c>
      <c r="G43" s="20"/>
      <c r="H43" s="3" t="s">
        <v>63</v>
      </c>
      <c r="I43" s="3" t="s">
        <v>11</v>
      </c>
      <c r="J43" s="3" t="s">
        <v>12</v>
      </c>
      <c r="K43" s="3" t="s">
        <v>13</v>
      </c>
      <c r="L43" s="3">
        <v>5</v>
      </c>
      <c r="M43" s="3"/>
      <c r="N43" s="3" t="s">
        <v>14</v>
      </c>
      <c r="O43" s="22" t="str">
        <f>_xlfn.XLOOKUP(B43,[1]Designphil!$C:$C,[1]Designphil!$F:$F,"")</f>
        <v/>
      </c>
      <c r="P43" s="22" t="s">
        <v>15</v>
      </c>
      <c r="Q43" s="20" t="str">
        <f t="shared" si="0"/>
        <v>New!</v>
      </c>
    </row>
    <row r="44" spans="1:17" x14ac:dyDescent="0.35">
      <c r="A44" s="3">
        <v>43</v>
      </c>
      <c r="B44" s="17" t="s">
        <v>1871</v>
      </c>
      <c r="C44" s="13" t="s">
        <v>3564</v>
      </c>
      <c r="D44" s="3" t="s">
        <v>57</v>
      </c>
      <c r="E44" s="3" t="s">
        <v>9</v>
      </c>
      <c r="F44" s="4">
        <v>4902805869355</v>
      </c>
      <c r="G44" s="20"/>
      <c r="H44" s="3" t="s">
        <v>64</v>
      </c>
      <c r="I44" s="3" t="s">
        <v>11</v>
      </c>
      <c r="J44" s="3" t="s">
        <v>12</v>
      </c>
      <c r="K44" s="3" t="s">
        <v>13</v>
      </c>
      <c r="L44" s="3">
        <v>5</v>
      </c>
      <c r="M44" s="3"/>
      <c r="N44" s="3" t="s">
        <v>14</v>
      </c>
      <c r="O44" s="22" t="str">
        <f>_xlfn.XLOOKUP(B44,[1]Designphil!$C:$C,[1]Designphil!$F:$F,"")</f>
        <v/>
      </c>
      <c r="P44" s="22" t="s">
        <v>15</v>
      </c>
      <c r="Q44" s="20" t="str">
        <f t="shared" si="0"/>
        <v>New!</v>
      </c>
    </row>
    <row r="45" spans="1:17" x14ac:dyDescent="0.35">
      <c r="A45" s="3">
        <v>44</v>
      </c>
      <c r="B45" s="17" t="s">
        <v>1872</v>
      </c>
      <c r="C45" s="13" t="s">
        <v>3565</v>
      </c>
      <c r="D45" s="3" t="s">
        <v>57</v>
      </c>
      <c r="E45" s="3" t="s">
        <v>9</v>
      </c>
      <c r="F45" s="4">
        <v>4902805869362</v>
      </c>
      <c r="G45" s="20"/>
      <c r="H45" s="3" t="s">
        <v>65</v>
      </c>
      <c r="I45" s="3" t="s">
        <v>11</v>
      </c>
      <c r="J45" s="3" t="s">
        <v>12</v>
      </c>
      <c r="K45" s="3" t="s">
        <v>13</v>
      </c>
      <c r="L45" s="3">
        <v>5</v>
      </c>
      <c r="M45" s="3"/>
      <c r="N45" s="3" t="s">
        <v>14</v>
      </c>
      <c r="O45" s="22" t="str">
        <f>_xlfn.XLOOKUP(B45,[1]Designphil!$C:$C,[1]Designphil!$F:$F,"")</f>
        <v/>
      </c>
      <c r="P45" s="22" t="s">
        <v>15</v>
      </c>
      <c r="Q45" s="20" t="str">
        <f t="shared" si="0"/>
        <v>New!</v>
      </c>
    </row>
    <row r="46" spans="1:17" x14ac:dyDescent="0.35">
      <c r="A46" s="3">
        <v>45</v>
      </c>
      <c r="B46" s="17" t="s">
        <v>1873</v>
      </c>
      <c r="C46" s="13" t="s">
        <v>3566</v>
      </c>
      <c r="D46" s="3" t="s">
        <v>57</v>
      </c>
      <c r="E46" s="3" t="s">
        <v>9</v>
      </c>
      <c r="F46" s="4">
        <v>4902805118224</v>
      </c>
      <c r="G46" s="20"/>
      <c r="H46" s="3" t="s">
        <v>66</v>
      </c>
      <c r="I46" s="3" t="s">
        <v>11</v>
      </c>
      <c r="J46" s="3" t="s">
        <v>12</v>
      </c>
      <c r="K46" s="3" t="s">
        <v>13</v>
      </c>
      <c r="L46" s="3">
        <v>5</v>
      </c>
      <c r="M46" s="3"/>
      <c r="N46" s="3" t="s">
        <v>14</v>
      </c>
      <c r="O46" s="22" t="str">
        <f>_xlfn.XLOOKUP(B46,[1]Designphil!$C:$C,[1]Designphil!$F:$F,"")</f>
        <v/>
      </c>
      <c r="P46" s="22" t="s">
        <v>15</v>
      </c>
      <c r="Q46" s="20" t="str">
        <f t="shared" si="0"/>
        <v>New!</v>
      </c>
    </row>
    <row r="47" spans="1:17" x14ac:dyDescent="0.35">
      <c r="A47" s="3">
        <v>46</v>
      </c>
      <c r="B47" s="17" t="s">
        <v>1874</v>
      </c>
      <c r="C47" s="13" t="s">
        <v>3567</v>
      </c>
      <c r="D47" s="3" t="s">
        <v>57</v>
      </c>
      <c r="E47" s="3" t="s">
        <v>9</v>
      </c>
      <c r="F47" s="4">
        <v>4902805118231</v>
      </c>
      <c r="G47" s="20"/>
      <c r="H47" s="3" t="s">
        <v>67</v>
      </c>
      <c r="I47" s="3" t="s">
        <v>11</v>
      </c>
      <c r="J47" s="3" t="s">
        <v>12</v>
      </c>
      <c r="K47" s="3" t="s">
        <v>13</v>
      </c>
      <c r="L47" s="3">
        <v>5</v>
      </c>
      <c r="M47" s="3"/>
      <c r="N47" s="3" t="s">
        <v>14</v>
      </c>
      <c r="O47" s="22" t="str">
        <f>_xlfn.XLOOKUP(B47,[1]Designphil!$C:$C,[1]Designphil!$F:$F,"")</f>
        <v/>
      </c>
      <c r="P47" s="22" t="s">
        <v>15</v>
      </c>
      <c r="Q47" s="20" t="str">
        <f t="shared" si="0"/>
        <v>New!</v>
      </c>
    </row>
    <row r="48" spans="1:17" x14ac:dyDescent="0.35">
      <c r="A48" s="3">
        <v>47</v>
      </c>
      <c r="B48" s="17" t="s">
        <v>1875</v>
      </c>
      <c r="C48" s="13" t="s">
        <v>3568</v>
      </c>
      <c r="D48" s="3" t="s">
        <v>57</v>
      </c>
      <c r="E48" s="3" t="s">
        <v>9</v>
      </c>
      <c r="F48" s="4">
        <v>4902805118248</v>
      </c>
      <c r="G48" s="20"/>
      <c r="H48" s="3" t="s">
        <v>68</v>
      </c>
      <c r="I48" s="3" t="s">
        <v>11</v>
      </c>
      <c r="J48" s="3" t="s">
        <v>12</v>
      </c>
      <c r="K48" s="3" t="s">
        <v>13</v>
      </c>
      <c r="L48" s="3">
        <v>5</v>
      </c>
      <c r="M48" s="3"/>
      <c r="N48" s="3" t="s">
        <v>14</v>
      </c>
      <c r="O48" s="22" t="str">
        <f>_xlfn.XLOOKUP(B48,[1]Designphil!$C:$C,[1]Designphil!$F:$F,"")</f>
        <v/>
      </c>
      <c r="P48" s="22" t="s">
        <v>15</v>
      </c>
      <c r="Q48" s="20" t="str">
        <f t="shared" si="0"/>
        <v>New!</v>
      </c>
    </row>
    <row r="49" spans="1:17" x14ac:dyDescent="0.35">
      <c r="A49" s="3">
        <v>48</v>
      </c>
      <c r="B49" s="17" t="s">
        <v>1876</v>
      </c>
      <c r="C49" s="13" t="s">
        <v>3569</v>
      </c>
      <c r="D49" s="3" t="s">
        <v>57</v>
      </c>
      <c r="E49" s="3" t="s">
        <v>9</v>
      </c>
      <c r="F49" s="4">
        <v>4902805118255</v>
      </c>
      <c r="G49" s="20"/>
      <c r="H49" s="3" t="s">
        <v>69</v>
      </c>
      <c r="I49" s="3" t="s">
        <v>11</v>
      </c>
      <c r="J49" s="3" t="s">
        <v>12</v>
      </c>
      <c r="K49" s="3" t="s">
        <v>13</v>
      </c>
      <c r="L49" s="3">
        <v>5</v>
      </c>
      <c r="M49" s="3"/>
      <c r="N49" s="3" t="s">
        <v>14</v>
      </c>
      <c r="O49" s="22" t="str">
        <f>_xlfn.XLOOKUP(B49,[1]Designphil!$C:$C,[1]Designphil!$F:$F,"")</f>
        <v/>
      </c>
      <c r="P49" s="22" t="s">
        <v>15</v>
      </c>
      <c r="Q49" s="20" t="str">
        <f t="shared" si="0"/>
        <v>New!</v>
      </c>
    </row>
    <row r="50" spans="1:17" x14ac:dyDescent="0.35">
      <c r="A50" s="3">
        <v>49</v>
      </c>
      <c r="B50" s="17" t="s">
        <v>1877</v>
      </c>
      <c r="C50" s="13" t="s">
        <v>3570</v>
      </c>
      <c r="D50" s="3" t="s">
        <v>57</v>
      </c>
      <c r="E50" s="3" t="s">
        <v>9</v>
      </c>
      <c r="F50" s="4">
        <v>4902805191050</v>
      </c>
      <c r="G50" s="20"/>
      <c r="H50" s="3" t="s">
        <v>70</v>
      </c>
      <c r="I50" s="3" t="s">
        <v>11</v>
      </c>
      <c r="J50" s="3" t="s">
        <v>12</v>
      </c>
      <c r="K50" s="3" t="s">
        <v>13</v>
      </c>
      <c r="L50" s="3">
        <v>5</v>
      </c>
      <c r="M50" s="3"/>
      <c r="N50" s="3" t="s">
        <v>14</v>
      </c>
      <c r="O50" s="22" t="str">
        <f>_xlfn.XLOOKUP(B50,[1]Designphil!$C:$C,[1]Designphil!$F:$F,"")</f>
        <v/>
      </c>
      <c r="P50" s="22" t="s">
        <v>15</v>
      </c>
      <c r="Q50" s="20" t="str">
        <f t="shared" si="0"/>
        <v>New!</v>
      </c>
    </row>
    <row r="51" spans="1:17" x14ac:dyDescent="0.35">
      <c r="A51" s="3">
        <v>50</v>
      </c>
      <c r="B51" s="17" t="s">
        <v>1878</v>
      </c>
      <c r="C51" s="13" t="s">
        <v>3571</v>
      </c>
      <c r="D51" s="3" t="s">
        <v>57</v>
      </c>
      <c r="E51" s="3" t="s">
        <v>9</v>
      </c>
      <c r="F51" s="4">
        <v>4902805191067</v>
      </c>
      <c r="G51" s="20"/>
      <c r="H51" s="3" t="s">
        <v>71</v>
      </c>
      <c r="I51" s="3" t="s">
        <v>11</v>
      </c>
      <c r="J51" s="3" t="s">
        <v>12</v>
      </c>
      <c r="K51" s="3" t="s">
        <v>13</v>
      </c>
      <c r="L51" s="3">
        <v>5</v>
      </c>
      <c r="M51" s="3"/>
      <c r="N51" s="3" t="s">
        <v>14</v>
      </c>
      <c r="O51" s="22" t="str">
        <f>_xlfn.XLOOKUP(B51,[1]Designphil!$C:$C,[1]Designphil!$F:$F,"")</f>
        <v/>
      </c>
      <c r="P51" s="22" t="s">
        <v>15</v>
      </c>
      <c r="Q51" s="20" t="str">
        <f t="shared" si="0"/>
        <v>New!</v>
      </c>
    </row>
    <row r="52" spans="1:17" x14ac:dyDescent="0.35">
      <c r="A52" s="3">
        <v>51</v>
      </c>
      <c r="B52" s="17" t="s">
        <v>1879</v>
      </c>
      <c r="C52" s="13" t="s">
        <v>3572</v>
      </c>
      <c r="D52" s="3" t="s">
        <v>57</v>
      </c>
      <c r="E52" s="3" t="s">
        <v>9</v>
      </c>
      <c r="F52" s="4">
        <v>4902805191074</v>
      </c>
      <c r="G52" s="20"/>
      <c r="H52" s="3" t="s">
        <v>72</v>
      </c>
      <c r="I52" s="3" t="s">
        <v>11</v>
      </c>
      <c r="J52" s="3" t="s">
        <v>12</v>
      </c>
      <c r="K52" s="3" t="s">
        <v>13</v>
      </c>
      <c r="L52" s="3">
        <v>5</v>
      </c>
      <c r="M52" s="3"/>
      <c r="N52" s="3" t="s">
        <v>14</v>
      </c>
      <c r="O52" s="22" t="str">
        <f>_xlfn.XLOOKUP(B52,[1]Designphil!$C:$C,[1]Designphil!$F:$F,"")</f>
        <v/>
      </c>
      <c r="P52" s="22" t="s">
        <v>15</v>
      </c>
      <c r="Q52" s="20" t="str">
        <f t="shared" si="0"/>
        <v>New!</v>
      </c>
    </row>
    <row r="53" spans="1:17" x14ac:dyDescent="0.35">
      <c r="A53" s="3">
        <v>52</v>
      </c>
      <c r="B53" s="17" t="s">
        <v>1880</v>
      </c>
      <c r="C53" s="13" t="s">
        <v>3573</v>
      </c>
      <c r="D53" s="3" t="s">
        <v>57</v>
      </c>
      <c r="E53" s="3" t="s">
        <v>9</v>
      </c>
      <c r="F53" s="4">
        <v>4902805191081</v>
      </c>
      <c r="G53" s="20"/>
      <c r="H53" s="3" t="s">
        <v>73</v>
      </c>
      <c r="I53" s="3" t="s">
        <v>11</v>
      </c>
      <c r="J53" s="3" t="s">
        <v>12</v>
      </c>
      <c r="K53" s="3" t="s">
        <v>13</v>
      </c>
      <c r="L53" s="3">
        <v>5</v>
      </c>
      <c r="M53" s="3"/>
      <c r="N53" s="3" t="s">
        <v>14</v>
      </c>
      <c r="O53" s="22" t="str">
        <f>_xlfn.XLOOKUP(B53,[1]Designphil!$C:$C,[1]Designphil!$F:$F,"")</f>
        <v/>
      </c>
      <c r="P53" s="22" t="s">
        <v>15</v>
      </c>
      <c r="Q53" s="20" t="str">
        <f t="shared" si="0"/>
        <v>New!</v>
      </c>
    </row>
    <row r="54" spans="1:17" x14ac:dyDescent="0.35">
      <c r="A54" s="3">
        <v>53</v>
      </c>
      <c r="B54" s="17" t="s">
        <v>1881</v>
      </c>
      <c r="C54" s="13" t="s">
        <v>3574</v>
      </c>
      <c r="D54" s="3" t="s">
        <v>57</v>
      </c>
      <c r="E54" s="3" t="s">
        <v>9</v>
      </c>
      <c r="F54" s="4">
        <v>4902805191098</v>
      </c>
      <c r="G54" s="20"/>
      <c r="H54" s="3" t="s">
        <v>74</v>
      </c>
      <c r="I54" s="3" t="s">
        <v>11</v>
      </c>
      <c r="J54" s="3" t="s">
        <v>12</v>
      </c>
      <c r="K54" s="3" t="s">
        <v>13</v>
      </c>
      <c r="L54" s="3">
        <v>5</v>
      </c>
      <c r="M54" s="3"/>
      <c r="N54" s="3" t="s">
        <v>14</v>
      </c>
      <c r="O54" s="22" t="str">
        <f>_xlfn.XLOOKUP(B54,[1]Designphil!$C:$C,[1]Designphil!$F:$F,"")</f>
        <v/>
      </c>
      <c r="P54" s="22" t="s">
        <v>15</v>
      </c>
      <c r="Q54" s="20" t="str">
        <f t="shared" si="0"/>
        <v>New!</v>
      </c>
    </row>
    <row r="55" spans="1:17" x14ac:dyDescent="0.35">
      <c r="A55" s="3">
        <v>54</v>
      </c>
      <c r="B55" s="17" t="s">
        <v>1882</v>
      </c>
      <c r="C55" s="13" t="s">
        <v>3575</v>
      </c>
      <c r="D55" s="3" t="s">
        <v>57</v>
      </c>
      <c r="E55" s="3" t="s">
        <v>9</v>
      </c>
      <c r="F55" s="4">
        <v>4902805191104</v>
      </c>
      <c r="G55" s="20"/>
      <c r="H55" s="3" t="s">
        <v>75</v>
      </c>
      <c r="I55" s="3" t="s">
        <v>11</v>
      </c>
      <c r="J55" s="3" t="s">
        <v>12</v>
      </c>
      <c r="K55" s="3" t="s">
        <v>13</v>
      </c>
      <c r="L55" s="3">
        <v>5</v>
      </c>
      <c r="M55" s="3"/>
      <c r="N55" s="3" t="s">
        <v>14</v>
      </c>
      <c r="O55" s="22" t="str">
        <f>_xlfn.XLOOKUP(B55,[1]Designphil!$C:$C,[1]Designphil!$F:$F,"")</f>
        <v/>
      </c>
      <c r="P55" s="22" t="s">
        <v>15</v>
      </c>
      <c r="Q55" s="20" t="str">
        <f t="shared" si="0"/>
        <v>New!</v>
      </c>
    </row>
    <row r="56" spans="1:17" x14ac:dyDescent="0.35">
      <c r="A56" s="3">
        <v>55</v>
      </c>
      <c r="B56" s="17" t="s">
        <v>1883</v>
      </c>
      <c r="C56" s="13" t="s">
        <v>3557</v>
      </c>
      <c r="D56" s="5">
        <v>45700</v>
      </c>
      <c r="E56" s="3" t="s">
        <v>9</v>
      </c>
      <c r="F56" s="4">
        <v>4902805879804</v>
      </c>
      <c r="G56" s="20"/>
      <c r="H56" s="3" t="s">
        <v>76</v>
      </c>
      <c r="I56" s="3" t="s">
        <v>11</v>
      </c>
      <c r="J56" s="3" t="s">
        <v>12</v>
      </c>
      <c r="K56" s="3" t="s">
        <v>13</v>
      </c>
      <c r="L56" s="3">
        <v>1</v>
      </c>
      <c r="M56" s="3" t="s">
        <v>77</v>
      </c>
      <c r="N56" s="3">
        <v>0</v>
      </c>
      <c r="O56" s="22" t="str">
        <f>_xlfn.XLOOKUP(B56,[1]Designphil!$C:$C,[1]Designphil!$F:$F,"")</f>
        <v/>
      </c>
      <c r="P56" s="22" t="s">
        <v>15</v>
      </c>
      <c r="Q56" s="20" t="str">
        <f t="shared" si="0"/>
        <v>New!</v>
      </c>
    </row>
    <row r="57" spans="1:17" x14ac:dyDescent="0.35">
      <c r="A57" s="3">
        <v>56</v>
      </c>
      <c r="B57" s="17" t="s">
        <v>1884</v>
      </c>
      <c r="C57" s="13" t="s">
        <v>3576</v>
      </c>
      <c r="D57" s="5">
        <v>45700</v>
      </c>
      <c r="E57" s="3" t="s">
        <v>9</v>
      </c>
      <c r="F57" s="4">
        <v>4902805871655</v>
      </c>
      <c r="G57" s="20"/>
      <c r="H57" s="3" t="s">
        <v>78</v>
      </c>
      <c r="I57" s="3" t="s">
        <v>11</v>
      </c>
      <c r="J57" s="3" t="s">
        <v>12</v>
      </c>
      <c r="K57" s="3">
        <v>63</v>
      </c>
      <c r="L57" s="3">
        <v>5</v>
      </c>
      <c r="M57" s="3" t="s">
        <v>79</v>
      </c>
      <c r="N57" s="3">
        <v>300</v>
      </c>
      <c r="O57" s="22" t="str">
        <f>_xlfn.XLOOKUP(B57,[1]Designphil!$C:$C,[1]Designphil!$F:$F,"")</f>
        <v/>
      </c>
      <c r="P57" s="22" t="s">
        <v>15</v>
      </c>
      <c r="Q57" s="20" t="str">
        <f t="shared" si="0"/>
        <v>New!</v>
      </c>
    </row>
    <row r="58" spans="1:17" x14ac:dyDescent="0.35">
      <c r="A58" s="3">
        <v>57</v>
      </c>
      <c r="B58" s="17" t="s">
        <v>1885</v>
      </c>
      <c r="C58" s="13" t="s">
        <v>3577</v>
      </c>
      <c r="D58" s="5">
        <v>45700</v>
      </c>
      <c r="E58" s="3" t="s">
        <v>9</v>
      </c>
      <c r="F58" s="4">
        <v>4902805871662</v>
      </c>
      <c r="G58" s="20"/>
      <c r="H58" s="3" t="s">
        <v>80</v>
      </c>
      <c r="I58" s="3" t="s">
        <v>11</v>
      </c>
      <c r="J58" s="3" t="s">
        <v>12</v>
      </c>
      <c r="K58" s="3">
        <v>38</v>
      </c>
      <c r="L58" s="3">
        <v>5</v>
      </c>
      <c r="M58" s="3" t="s">
        <v>79</v>
      </c>
      <c r="N58" s="3">
        <v>800</v>
      </c>
      <c r="O58" s="22" t="str">
        <f>_xlfn.XLOOKUP(B58,[1]Designphil!$C:$C,[1]Designphil!$F:$F,"")</f>
        <v/>
      </c>
      <c r="P58" s="22" t="s">
        <v>15</v>
      </c>
      <c r="Q58" s="20" t="str">
        <f t="shared" si="0"/>
        <v>New!</v>
      </c>
    </row>
    <row r="59" spans="1:17" x14ac:dyDescent="0.35">
      <c r="A59" s="3">
        <v>58</v>
      </c>
      <c r="B59" s="17" t="s">
        <v>1886</v>
      </c>
      <c r="C59" s="13" t="s">
        <v>3578</v>
      </c>
      <c r="D59" s="5">
        <v>45700</v>
      </c>
      <c r="E59" s="3" t="s">
        <v>9</v>
      </c>
      <c r="F59" s="4">
        <v>4902805895859</v>
      </c>
      <c r="G59" s="20"/>
      <c r="H59" s="3" t="s">
        <v>81</v>
      </c>
      <c r="I59" s="3" t="s">
        <v>11</v>
      </c>
      <c r="J59" s="3" t="s">
        <v>12</v>
      </c>
      <c r="K59" s="3">
        <v>31</v>
      </c>
      <c r="L59" s="3">
        <v>5</v>
      </c>
      <c r="M59" s="3" t="s">
        <v>79</v>
      </c>
      <c r="N59" s="3">
        <v>365</v>
      </c>
      <c r="O59" s="22" t="str">
        <f>_xlfn.XLOOKUP(B59,[1]Designphil!$C:$C,[1]Designphil!$F:$F,"")</f>
        <v/>
      </c>
      <c r="P59" s="22" t="s">
        <v>15</v>
      </c>
      <c r="Q59" s="20" t="str">
        <f t="shared" si="0"/>
        <v>New!</v>
      </c>
    </row>
    <row r="60" spans="1:17" x14ac:dyDescent="0.35">
      <c r="A60" s="3">
        <v>59</v>
      </c>
      <c r="B60" s="17" t="s">
        <v>1887</v>
      </c>
      <c r="C60" s="13" t="s">
        <v>3557</v>
      </c>
      <c r="D60" s="5">
        <v>45700</v>
      </c>
      <c r="E60" s="3" t="s">
        <v>9</v>
      </c>
      <c r="F60" s="4">
        <v>4902805879811</v>
      </c>
      <c r="G60" s="20"/>
      <c r="H60" s="3" t="s">
        <v>82</v>
      </c>
      <c r="I60" s="3" t="s">
        <v>11</v>
      </c>
      <c r="J60" s="3" t="s">
        <v>12</v>
      </c>
      <c r="K60" s="3" t="s">
        <v>13</v>
      </c>
      <c r="L60" s="3">
        <v>1</v>
      </c>
      <c r="M60" s="3" t="s">
        <v>77</v>
      </c>
      <c r="N60" s="3">
        <v>0</v>
      </c>
      <c r="O60" s="22" t="str">
        <f>_xlfn.XLOOKUP(B60,[1]Designphil!$C:$C,[1]Designphil!$F:$F,"")</f>
        <v/>
      </c>
      <c r="P60" s="22" t="s">
        <v>15</v>
      </c>
      <c r="Q60" s="20" t="str">
        <f t="shared" si="0"/>
        <v>New!</v>
      </c>
    </row>
    <row r="61" spans="1:17" x14ac:dyDescent="0.35">
      <c r="A61" s="3">
        <v>60</v>
      </c>
      <c r="B61" s="17" t="s">
        <v>1888</v>
      </c>
      <c r="C61" s="13" t="s">
        <v>3579</v>
      </c>
      <c r="D61" s="5">
        <v>45700</v>
      </c>
      <c r="E61" s="3" t="s">
        <v>9</v>
      </c>
      <c r="F61" s="4">
        <v>4902805871679</v>
      </c>
      <c r="G61" s="20"/>
      <c r="H61" s="3" t="s">
        <v>83</v>
      </c>
      <c r="I61" s="3" t="s">
        <v>11</v>
      </c>
      <c r="J61" s="3" t="s">
        <v>12</v>
      </c>
      <c r="K61" s="3">
        <v>65</v>
      </c>
      <c r="L61" s="3">
        <v>5</v>
      </c>
      <c r="M61" s="3" t="s">
        <v>79</v>
      </c>
      <c r="N61" s="3">
        <v>800</v>
      </c>
      <c r="O61" s="22" t="str">
        <f>_xlfn.XLOOKUP(B61,[1]Designphil!$C:$C,[1]Designphil!$F:$F,"")</f>
        <v/>
      </c>
      <c r="P61" s="22" t="s">
        <v>15</v>
      </c>
      <c r="Q61" s="20" t="str">
        <f t="shared" si="0"/>
        <v>New!</v>
      </c>
    </row>
    <row r="62" spans="1:17" x14ac:dyDescent="0.35">
      <c r="A62" s="3">
        <v>61</v>
      </c>
      <c r="B62" s="17" t="s">
        <v>1889</v>
      </c>
      <c r="C62" s="13" t="s">
        <v>3580</v>
      </c>
      <c r="D62" s="5">
        <v>45700</v>
      </c>
      <c r="E62" s="3" t="s">
        <v>9</v>
      </c>
      <c r="F62" s="4">
        <v>4902805871686</v>
      </c>
      <c r="G62" s="20"/>
      <c r="H62" s="3" t="s">
        <v>84</v>
      </c>
      <c r="I62" s="3" t="s">
        <v>11</v>
      </c>
      <c r="J62" s="3" t="s">
        <v>12</v>
      </c>
      <c r="K62" s="3">
        <v>28</v>
      </c>
      <c r="L62" s="3">
        <v>5</v>
      </c>
      <c r="M62" s="3" t="s">
        <v>79</v>
      </c>
      <c r="N62" s="3">
        <v>1395</v>
      </c>
      <c r="O62" s="22" t="str">
        <f>_xlfn.XLOOKUP(B62,[1]Designphil!$C:$C,[1]Designphil!$F:$F,"")</f>
        <v/>
      </c>
      <c r="P62" s="22" t="s">
        <v>15</v>
      </c>
      <c r="Q62" s="20" t="str">
        <f t="shared" si="0"/>
        <v>New!</v>
      </c>
    </row>
    <row r="63" spans="1:17" x14ac:dyDescent="0.35">
      <c r="A63" s="3">
        <v>62</v>
      </c>
      <c r="B63" s="17" t="s">
        <v>1890</v>
      </c>
      <c r="C63" s="13" t="s">
        <v>3581</v>
      </c>
      <c r="D63" s="5">
        <v>45700</v>
      </c>
      <c r="E63" s="3" t="s">
        <v>9</v>
      </c>
      <c r="F63" s="4">
        <v>4902805895866</v>
      </c>
      <c r="G63" s="20"/>
      <c r="H63" s="3" t="s">
        <v>85</v>
      </c>
      <c r="I63" s="3" t="s">
        <v>11</v>
      </c>
      <c r="J63" s="3" t="s">
        <v>12</v>
      </c>
      <c r="K63" s="3">
        <v>33</v>
      </c>
      <c r="L63" s="3">
        <v>5</v>
      </c>
      <c r="M63" s="3" t="s">
        <v>79</v>
      </c>
      <c r="N63" s="3">
        <v>760</v>
      </c>
      <c r="O63" s="22" t="str">
        <f>_xlfn.XLOOKUP(B63,[1]Designphil!$C:$C,[1]Designphil!$F:$F,"")</f>
        <v/>
      </c>
      <c r="P63" s="22" t="s">
        <v>15</v>
      </c>
      <c r="Q63" s="20" t="str">
        <f t="shared" si="0"/>
        <v>New!</v>
      </c>
    </row>
    <row r="64" spans="1:17" x14ac:dyDescent="0.35">
      <c r="A64" s="3">
        <v>63</v>
      </c>
      <c r="B64" s="17" t="s">
        <v>1891</v>
      </c>
      <c r="C64" s="13" t="s">
        <v>3557</v>
      </c>
      <c r="D64" s="5">
        <v>45700</v>
      </c>
      <c r="E64" s="3" t="s">
        <v>9</v>
      </c>
      <c r="F64" s="4">
        <v>4902805887939</v>
      </c>
      <c r="G64" s="20"/>
      <c r="H64" s="3" t="s">
        <v>86</v>
      </c>
      <c r="I64" s="3" t="s">
        <v>11</v>
      </c>
      <c r="J64" s="3" t="s">
        <v>12</v>
      </c>
      <c r="K64" s="3" t="s">
        <v>13</v>
      </c>
      <c r="L64" s="3">
        <v>1</v>
      </c>
      <c r="M64" s="3" t="s">
        <v>79</v>
      </c>
      <c r="N64" s="3">
        <v>470</v>
      </c>
      <c r="O64" s="22" t="str">
        <f>_xlfn.XLOOKUP(B64,[1]Designphil!$C:$C,[1]Designphil!$F:$F,"")</f>
        <v/>
      </c>
      <c r="P64" s="22" t="s">
        <v>15</v>
      </c>
      <c r="Q64" s="20" t="str">
        <f t="shared" si="0"/>
        <v>New!</v>
      </c>
    </row>
    <row r="65" spans="1:17" x14ac:dyDescent="0.35">
      <c r="A65" s="3">
        <v>64</v>
      </c>
      <c r="B65" s="17" t="s">
        <v>1892</v>
      </c>
      <c r="C65" s="13" t="s">
        <v>3582</v>
      </c>
      <c r="D65" s="5">
        <v>45691</v>
      </c>
      <c r="E65" s="3" t="s">
        <v>87</v>
      </c>
      <c r="F65" s="4">
        <v>4902805144889</v>
      </c>
      <c r="G65" s="20"/>
      <c r="H65" s="3" t="s">
        <v>88</v>
      </c>
      <c r="I65" s="3" t="s">
        <v>11</v>
      </c>
      <c r="J65" s="3" t="s">
        <v>12</v>
      </c>
      <c r="K65" s="3">
        <v>85</v>
      </c>
      <c r="L65" s="3">
        <v>5</v>
      </c>
      <c r="M65" s="3"/>
      <c r="N65" s="3">
        <v>20</v>
      </c>
      <c r="O65" s="22" t="str">
        <f>_xlfn.XLOOKUP(B65,[1]Designphil!$C:$C,[1]Designphil!$F:$F,"")</f>
        <v>Not Required</v>
      </c>
      <c r="P65" s="22" t="s">
        <v>15</v>
      </c>
      <c r="Q65" s="20" t="str">
        <f t="shared" si="0"/>
        <v/>
      </c>
    </row>
    <row r="66" spans="1:17" x14ac:dyDescent="0.35">
      <c r="A66" s="3">
        <v>65</v>
      </c>
      <c r="B66" s="17" t="s">
        <v>1893</v>
      </c>
      <c r="C66" s="13" t="s">
        <v>3583</v>
      </c>
      <c r="D66" s="5">
        <v>45691</v>
      </c>
      <c r="E66" s="3" t="s">
        <v>87</v>
      </c>
      <c r="F66" s="4">
        <v>4902805144896</v>
      </c>
      <c r="G66" s="20"/>
      <c r="H66" s="3" t="s">
        <v>89</v>
      </c>
      <c r="I66" s="3" t="s">
        <v>11</v>
      </c>
      <c r="J66" s="3" t="s">
        <v>12</v>
      </c>
      <c r="K66" s="3">
        <v>85</v>
      </c>
      <c r="L66" s="3">
        <v>5</v>
      </c>
      <c r="M66" s="3"/>
      <c r="N66" s="3">
        <v>20</v>
      </c>
      <c r="O66" s="22" t="str">
        <f>_xlfn.XLOOKUP(B66,[1]Designphil!$C:$C,[1]Designphil!$F:$F,"")</f>
        <v>Not Required</v>
      </c>
      <c r="P66" s="22" t="s">
        <v>15</v>
      </c>
      <c r="Q66" s="20" t="str">
        <f t="shared" si="0"/>
        <v/>
      </c>
    </row>
    <row r="67" spans="1:17" x14ac:dyDescent="0.35">
      <c r="A67" s="3">
        <v>66</v>
      </c>
      <c r="B67" s="17" t="s">
        <v>1894</v>
      </c>
      <c r="C67" s="13" t="s">
        <v>3584</v>
      </c>
      <c r="D67" s="5">
        <v>45691</v>
      </c>
      <c r="E67" s="3" t="s">
        <v>87</v>
      </c>
      <c r="F67" s="4">
        <v>4902805144902</v>
      </c>
      <c r="G67" s="20"/>
      <c r="H67" s="3" t="s">
        <v>90</v>
      </c>
      <c r="I67" s="3" t="s">
        <v>11</v>
      </c>
      <c r="J67" s="3" t="s">
        <v>12</v>
      </c>
      <c r="K67" s="3">
        <v>41</v>
      </c>
      <c r="L67" s="3">
        <v>5</v>
      </c>
      <c r="M67" s="3"/>
      <c r="N67" s="3">
        <v>20</v>
      </c>
      <c r="O67" s="22" t="str">
        <f>_xlfn.XLOOKUP(B67,[1]Designphil!$C:$C,[1]Designphil!$F:$F,"")</f>
        <v>Not Required</v>
      </c>
      <c r="P67" s="22" t="s">
        <v>15</v>
      </c>
      <c r="Q67" s="20" t="str">
        <f t="shared" ref="Q67:Q130" si="1">IF(O67="","New!",IF(O67&lt;&gt;P67,"Updated",""))</f>
        <v/>
      </c>
    </row>
    <row r="68" spans="1:17" x14ac:dyDescent="0.35">
      <c r="A68" s="3">
        <v>67</v>
      </c>
      <c r="B68" s="17" t="s">
        <v>1895</v>
      </c>
      <c r="C68" s="13" t="s">
        <v>3585</v>
      </c>
      <c r="D68" s="5">
        <v>45672</v>
      </c>
      <c r="E68" s="3" t="s">
        <v>9</v>
      </c>
      <c r="F68" s="4">
        <v>4902805826976</v>
      </c>
      <c r="G68" s="20"/>
      <c r="H68" s="3" t="s">
        <v>91</v>
      </c>
      <c r="I68" s="3" t="s">
        <v>11</v>
      </c>
      <c r="J68" s="3" t="s">
        <v>92</v>
      </c>
      <c r="K68" s="3">
        <v>7</v>
      </c>
      <c r="L68" s="3">
        <v>5</v>
      </c>
      <c r="M68" s="3"/>
      <c r="N68" s="3">
        <v>3625</v>
      </c>
      <c r="O68" s="22" t="str">
        <f>_xlfn.XLOOKUP(B68,[1]Designphil!$C:$C,[1]Designphil!$F:$F,"")</f>
        <v/>
      </c>
      <c r="P68" s="22" t="s">
        <v>15</v>
      </c>
      <c r="Q68" s="20" t="str">
        <f t="shared" si="1"/>
        <v>New!</v>
      </c>
    </row>
    <row r="69" spans="1:17" x14ac:dyDescent="0.35">
      <c r="A69" s="3">
        <v>68</v>
      </c>
      <c r="B69" s="17" t="s">
        <v>1896</v>
      </c>
      <c r="C69" s="13" t="s">
        <v>3586</v>
      </c>
      <c r="D69" s="5">
        <v>45672</v>
      </c>
      <c r="E69" s="3" t="s">
        <v>9</v>
      </c>
      <c r="F69" s="4">
        <v>4902805826983</v>
      </c>
      <c r="G69" s="20"/>
      <c r="H69" s="3" t="s">
        <v>93</v>
      </c>
      <c r="I69" s="3" t="s">
        <v>11</v>
      </c>
      <c r="J69" s="3" t="s">
        <v>92</v>
      </c>
      <c r="K69" s="3">
        <v>7</v>
      </c>
      <c r="L69" s="3">
        <v>5</v>
      </c>
      <c r="M69" s="3"/>
      <c r="N69" s="3">
        <v>3120</v>
      </c>
      <c r="O69" s="22" t="str">
        <f>_xlfn.XLOOKUP(B69,[1]Designphil!$C:$C,[1]Designphil!$F:$F,"")</f>
        <v/>
      </c>
      <c r="P69" s="22" t="s">
        <v>15</v>
      </c>
      <c r="Q69" s="20" t="str">
        <f t="shared" si="1"/>
        <v>New!</v>
      </c>
    </row>
    <row r="70" spans="1:17" x14ac:dyDescent="0.35">
      <c r="A70" s="3">
        <v>69</v>
      </c>
      <c r="B70" s="17" t="s">
        <v>1897</v>
      </c>
      <c r="C70" s="13" t="s">
        <v>3587</v>
      </c>
      <c r="D70" s="5">
        <v>45672</v>
      </c>
      <c r="E70" s="3" t="s">
        <v>9</v>
      </c>
      <c r="F70" s="4">
        <v>4902805826990</v>
      </c>
      <c r="G70" s="20"/>
      <c r="H70" s="3" t="s">
        <v>94</v>
      </c>
      <c r="I70" s="3" t="s">
        <v>11</v>
      </c>
      <c r="J70" s="3" t="s">
        <v>92</v>
      </c>
      <c r="K70" s="3">
        <v>7</v>
      </c>
      <c r="L70" s="3">
        <v>5</v>
      </c>
      <c r="M70" s="3"/>
      <c r="N70" s="3">
        <v>3915</v>
      </c>
      <c r="O70" s="22" t="str">
        <f>_xlfn.XLOOKUP(B70,[1]Designphil!$C:$C,[1]Designphil!$F:$F,"")</f>
        <v/>
      </c>
      <c r="P70" s="22" t="s">
        <v>15</v>
      </c>
      <c r="Q70" s="20" t="str">
        <f t="shared" si="1"/>
        <v>New!</v>
      </c>
    </row>
    <row r="71" spans="1:17" x14ac:dyDescent="0.35">
      <c r="A71" s="3">
        <v>70</v>
      </c>
      <c r="B71" s="17" t="s">
        <v>1898</v>
      </c>
      <c r="C71" s="13" t="s">
        <v>3588</v>
      </c>
      <c r="D71" s="5">
        <v>45672</v>
      </c>
      <c r="E71" s="3" t="s">
        <v>9</v>
      </c>
      <c r="F71" s="4">
        <v>4902805827003</v>
      </c>
      <c r="G71" s="20"/>
      <c r="H71" s="3" t="s">
        <v>95</v>
      </c>
      <c r="I71" s="3" t="s">
        <v>11</v>
      </c>
      <c r="J71" s="3" t="s">
        <v>92</v>
      </c>
      <c r="K71" s="3">
        <v>7</v>
      </c>
      <c r="L71" s="3">
        <v>5</v>
      </c>
      <c r="M71" s="3"/>
      <c r="N71" s="3">
        <v>3265</v>
      </c>
      <c r="O71" s="22" t="str">
        <f>_xlfn.XLOOKUP(B71,[1]Designphil!$C:$C,[1]Designphil!$F:$F,"")</f>
        <v/>
      </c>
      <c r="P71" s="22" t="s">
        <v>15</v>
      </c>
      <c r="Q71" s="20" t="str">
        <f t="shared" si="1"/>
        <v>New!</v>
      </c>
    </row>
    <row r="72" spans="1:17" x14ac:dyDescent="0.35">
      <c r="A72" s="3">
        <v>71</v>
      </c>
      <c r="B72" s="17" t="s">
        <v>1899</v>
      </c>
      <c r="C72" s="13" t="s">
        <v>3589</v>
      </c>
      <c r="D72" s="5">
        <v>45672</v>
      </c>
      <c r="E72" s="3" t="s">
        <v>9</v>
      </c>
      <c r="F72" s="4">
        <v>4902805827010</v>
      </c>
      <c r="G72" s="20"/>
      <c r="H72" s="3" t="s">
        <v>96</v>
      </c>
      <c r="I72" s="3" t="s">
        <v>11</v>
      </c>
      <c r="J72" s="3" t="s">
        <v>92</v>
      </c>
      <c r="K72" s="3">
        <v>7</v>
      </c>
      <c r="L72" s="3">
        <v>5</v>
      </c>
      <c r="M72" s="3"/>
      <c r="N72" s="3">
        <v>3590</v>
      </c>
      <c r="O72" s="22" t="str">
        <f>_xlfn.XLOOKUP(B72,[1]Designphil!$C:$C,[1]Designphil!$F:$F,"")</f>
        <v/>
      </c>
      <c r="P72" s="22" t="s">
        <v>15</v>
      </c>
      <c r="Q72" s="20" t="str">
        <f t="shared" si="1"/>
        <v>New!</v>
      </c>
    </row>
    <row r="73" spans="1:17" x14ac:dyDescent="0.35">
      <c r="A73" s="3">
        <v>72</v>
      </c>
      <c r="B73" s="17" t="s">
        <v>1900</v>
      </c>
      <c r="C73" s="13" t="s">
        <v>3590</v>
      </c>
      <c r="D73" s="5">
        <v>45672</v>
      </c>
      <c r="E73" s="3" t="s">
        <v>9</v>
      </c>
      <c r="F73" s="4">
        <v>4902805827027</v>
      </c>
      <c r="G73" s="20"/>
      <c r="H73" s="3" t="s">
        <v>97</v>
      </c>
      <c r="I73" s="3" t="s">
        <v>11</v>
      </c>
      <c r="J73" s="3" t="s">
        <v>92</v>
      </c>
      <c r="K73" s="3">
        <v>7</v>
      </c>
      <c r="L73" s="3">
        <v>5</v>
      </c>
      <c r="M73" s="3"/>
      <c r="N73" s="3">
        <v>4115</v>
      </c>
      <c r="O73" s="22" t="str">
        <f>_xlfn.XLOOKUP(B73,[1]Designphil!$C:$C,[1]Designphil!$F:$F,"")</f>
        <v/>
      </c>
      <c r="P73" s="22" t="s">
        <v>15</v>
      </c>
      <c r="Q73" s="20" t="str">
        <f t="shared" si="1"/>
        <v>New!</v>
      </c>
    </row>
    <row r="74" spans="1:17" x14ac:dyDescent="0.35">
      <c r="A74" s="3">
        <v>73</v>
      </c>
      <c r="B74" s="17" t="s">
        <v>1901</v>
      </c>
      <c r="C74" s="13" t="s">
        <v>3591</v>
      </c>
      <c r="D74" s="5">
        <v>45672</v>
      </c>
      <c r="E74" s="3" t="s">
        <v>9</v>
      </c>
      <c r="F74" s="4">
        <v>4902805533546</v>
      </c>
      <c r="G74" s="20"/>
      <c r="H74" s="3" t="s">
        <v>98</v>
      </c>
      <c r="I74" s="3" t="s">
        <v>37</v>
      </c>
      <c r="J74" s="3" t="s">
        <v>99</v>
      </c>
      <c r="K74" s="3">
        <v>67</v>
      </c>
      <c r="L74" s="3">
        <v>3</v>
      </c>
      <c r="M74" s="3"/>
      <c r="N74" s="3">
        <v>7344</v>
      </c>
      <c r="O74" s="22" t="str">
        <f>_xlfn.XLOOKUP(B74,[1]Designphil!$C:$C,[1]Designphil!$F:$F,"")</f>
        <v/>
      </c>
      <c r="P74" s="22" t="s">
        <v>15</v>
      </c>
      <c r="Q74" s="20" t="str">
        <f t="shared" si="1"/>
        <v>New!</v>
      </c>
    </row>
    <row r="75" spans="1:17" x14ac:dyDescent="0.35">
      <c r="A75" s="3">
        <v>74</v>
      </c>
      <c r="B75" s="17" t="s">
        <v>1902</v>
      </c>
      <c r="C75" s="13" t="s">
        <v>3592</v>
      </c>
      <c r="D75" s="5">
        <v>45672</v>
      </c>
      <c r="E75" s="3" t="s">
        <v>9</v>
      </c>
      <c r="F75" s="4">
        <v>4902805533553</v>
      </c>
      <c r="G75" s="20"/>
      <c r="H75" s="3" t="s">
        <v>100</v>
      </c>
      <c r="I75" s="3" t="s">
        <v>37</v>
      </c>
      <c r="J75" s="3" t="s">
        <v>99</v>
      </c>
      <c r="K75" s="3">
        <v>67</v>
      </c>
      <c r="L75" s="3">
        <v>3</v>
      </c>
      <c r="M75" s="3"/>
      <c r="N75" s="3">
        <v>7389</v>
      </c>
      <c r="O75" s="22" t="str">
        <f>_xlfn.XLOOKUP(B75,[1]Designphil!$C:$C,[1]Designphil!$F:$F,"")</f>
        <v/>
      </c>
      <c r="P75" s="22" t="s">
        <v>15</v>
      </c>
      <c r="Q75" s="20" t="str">
        <f t="shared" si="1"/>
        <v>New!</v>
      </c>
    </row>
    <row r="76" spans="1:17" x14ac:dyDescent="0.35">
      <c r="A76" s="3">
        <v>75</v>
      </c>
      <c r="B76" s="17" t="s">
        <v>1903</v>
      </c>
      <c r="C76" s="13" t="s">
        <v>3593</v>
      </c>
      <c r="D76" s="5">
        <v>45672</v>
      </c>
      <c r="E76" s="3" t="s">
        <v>9</v>
      </c>
      <c r="F76" s="4">
        <v>4902805533560</v>
      </c>
      <c r="G76" s="20"/>
      <c r="H76" s="3" t="s">
        <v>101</v>
      </c>
      <c r="I76" s="3" t="s">
        <v>37</v>
      </c>
      <c r="J76" s="3" t="s">
        <v>99</v>
      </c>
      <c r="K76" s="3">
        <v>67</v>
      </c>
      <c r="L76" s="3">
        <v>3</v>
      </c>
      <c r="M76" s="3"/>
      <c r="N76" s="3">
        <v>7308</v>
      </c>
      <c r="O76" s="22" t="str">
        <f>_xlfn.XLOOKUP(B76,[1]Designphil!$C:$C,[1]Designphil!$F:$F,"")</f>
        <v/>
      </c>
      <c r="P76" s="22" t="s">
        <v>15</v>
      </c>
      <c r="Q76" s="20" t="str">
        <f t="shared" si="1"/>
        <v>New!</v>
      </c>
    </row>
    <row r="77" spans="1:17" x14ac:dyDescent="0.35">
      <c r="A77" s="3">
        <v>76</v>
      </c>
      <c r="B77" s="17" t="s">
        <v>1904</v>
      </c>
      <c r="C77" s="13" t="s">
        <v>3594</v>
      </c>
      <c r="D77" s="5">
        <v>45672</v>
      </c>
      <c r="E77" s="3" t="s">
        <v>9</v>
      </c>
      <c r="F77" s="4">
        <v>4902805533577</v>
      </c>
      <c r="G77" s="20"/>
      <c r="H77" s="3" t="s">
        <v>102</v>
      </c>
      <c r="I77" s="3" t="s">
        <v>37</v>
      </c>
      <c r="J77" s="3" t="s">
        <v>99</v>
      </c>
      <c r="K77" s="3">
        <v>67</v>
      </c>
      <c r="L77" s="3">
        <v>3</v>
      </c>
      <c r="M77" s="3"/>
      <c r="N77" s="3">
        <v>7371</v>
      </c>
      <c r="O77" s="22" t="str">
        <f>_xlfn.XLOOKUP(B77,[1]Designphil!$C:$C,[1]Designphil!$F:$F,"")</f>
        <v/>
      </c>
      <c r="P77" s="22" t="s">
        <v>15</v>
      </c>
      <c r="Q77" s="20" t="str">
        <f t="shared" si="1"/>
        <v>New!</v>
      </c>
    </row>
    <row r="78" spans="1:17" x14ac:dyDescent="0.35">
      <c r="A78" s="3">
        <v>77</v>
      </c>
      <c r="B78" s="17" t="s">
        <v>1905</v>
      </c>
      <c r="C78" s="13" t="s">
        <v>3557</v>
      </c>
      <c r="D78" s="5">
        <v>45672</v>
      </c>
      <c r="E78" s="3" t="s">
        <v>9</v>
      </c>
      <c r="F78" s="4">
        <v>4902805418461</v>
      </c>
      <c r="G78" s="20"/>
      <c r="H78" s="3" t="s">
        <v>103</v>
      </c>
      <c r="I78" s="3" t="s">
        <v>37</v>
      </c>
      <c r="J78" s="3" t="s">
        <v>99</v>
      </c>
      <c r="K78" s="3">
        <v>11</v>
      </c>
      <c r="L78" s="3">
        <v>5</v>
      </c>
      <c r="M78" s="3" t="s">
        <v>79</v>
      </c>
      <c r="N78" s="3">
        <v>935</v>
      </c>
      <c r="O78" s="22" t="str">
        <f>_xlfn.XLOOKUP(B78,[1]Designphil!$C:$C,[1]Designphil!$F:$F,"")</f>
        <v/>
      </c>
      <c r="P78" s="22" t="s">
        <v>15</v>
      </c>
      <c r="Q78" s="20" t="str">
        <f t="shared" si="1"/>
        <v>New!</v>
      </c>
    </row>
    <row r="79" spans="1:17" x14ac:dyDescent="0.35">
      <c r="A79" s="3">
        <v>78</v>
      </c>
      <c r="B79" s="17" t="s">
        <v>1906</v>
      </c>
      <c r="C79" s="13" t="s">
        <v>3557</v>
      </c>
      <c r="D79" s="5">
        <v>45672</v>
      </c>
      <c r="E79" s="3" t="s">
        <v>9</v>
      </c>
      <c r="F79" s="4">
        <v>4902805418478</v>
      </c>
      <c r="G79" s="20"/>
      <c r="H79" s="3" t="s">
        <v>104</v>
      </c>
      <c r="I79" s="3" t="s">
        <v>37</v>
      </c>
      <c r="J79" s="3" t="s">
        <v>99</v>
      </c>
      <c r="K79" s="3">
        <v>11</v>
      </c>
      <c r="L79" s="3">
        <v>5</v>
      </c>
      <c r="M79" s="3" t="s">
        <v>79</v>
      </c>
      <c r="N79" s="3">
        <v>735</v>
      </c>
      <c r="O79" s="22" t="str">
        <f>_xlfn.XLOOKUP(B79,[1]Designphil!$C:$C,[1]Designphil!$F:$F,"")</f>
        <v/>
      </c>
      <c r="P79" s="22" t="s">
        <v>15</v>
      </c>
      <c r="Q79" s="20" t="str">
        <f t="shared" si="1"/>
        <v>New!</v>
      </c>
    </row>
    <row r="80" spans="1:17" x14ac:dyDescent="0.35">
      <c r="A80" s="3">
        <v>79</v>
      </c>
      <c r="B80" s="17" t="s">
        <v>1907</v>
      </c>
      <c r="C80" s="13" t="s">
        <v>3595</v>
      </c>
      <c r="D80" s="5">
        <v>45672</v>
      </c>
      <c r="E80" s="3" t="s">
        <v>9</v>
      </c>
      <c r="F80" s="4">
        <v>4902805418485</v>
      </c>
      <c r="G80" s="20"/>
      <c r="H80" s="3" t="s">
        <v>105</v>
      </c>
      <c r="I80" s="3" t="s">
        <v>37</v>
      </c>
      <c r="J80" s="3" t="s">
        <v>99</v>
      </c>
      <c r="K80" s="3">
        <v>20</v>
      </c>
      <c r="L80" s="3">
        <v>5</v>
      </c>
      <c r="M80" s="3" t="s">
        <v>79</v>
      </c>
      <c r="N80" s="3">
        <v>890</v>
      </c>
      <c r="O80" s="22" t="str">
        <f>_xlfn.XLOOKUP(B80,[1]Designphil!$C:$C,[1]Designphil!$F:$F,"")</f>
        <v/>
      </c>
      <c r="P80" s="22" t="s">
        <v>15</v>
      </c>
      <c r="Q80" s="20" t="str">
        <f t="shared" si="1"/>
        <v>New!</v>
      </c>
    </row>
    <row r="81" spans="1:17" x14ac:dyDescent="0.35">
      <c r="A81" s="3">
        <v>80</v>
      </c>
      <c r="B81" s="17" t="s">
        <v>1908</v>
      </c>
      <c r="C81" s="13" t="s">
        <v>3596</v>
      </c>
      <c r="D81" s="5">
        <v>45672</v>
      </c>
      <c r="E81" s="3" t="s">
        <v>9</v>
      </c>
      <c r="F81" s="4">
        <v>4902805418492</v>
      </c>
      <c r="G81" s="20"/>
      <c r="H81" s="3" t="s">
        <v>106</v>
      </c>
      <c r="I81" s="3" t="s">
        <v>37</v>
      </c>
      <c r="J81" s="3" t="s">
        <v>99</v>
      </c>
      <c r="K81" s="3">
        <v>20</v>
      </c>
      <c r="L81" s="3">
        <v>5</v>
      </c>
      <c r="M81" s="3" t="s">
        <v>79</v>
      </c>
      <c r="N81" s="3">
        <v>895</v>
      </c>
      <c r="O81" s="22" t="str">
        <f>_xlfn.XLOOKUP(B81,[1]Designphil!$C:$C,[1]Designphil!$F:$F,"")</f>
        <v/>
      </c>
      <c r="P81" s="22" t="s">
        <v>15</v>
      </c>
      <c r="Q81" s="20" t="str">
        <f t="shared" si="1"/>
        <v>New!</v>
      </c>
    </row>
    <row r="82" spans="1:17" x14ac:dyDescent="0.35">
      <c r="A82" s="3">
        <v>81</v>
      </c>
      <c r="B82" s="17" t="s">
        <v>1909</v>
      </c>
      <c r="C82" s="13" t="s">
        <v>3597</v>
      </c>
      <c r="D82" s="5">
        <v>45672</v>
      </c>
      <c r="E82" s="3" t="s">
        <v>9</v>
      </c>
      <c r="F82" s="4">
        <v>4902805418508</v>
      </c>
      <c r="G82" s="20"/>
      <c r="H82" s="3" t="s">
        <v>107</v>
      </c>
      <c r="I82" s="3" t="s">
        <v>37</v>
      </c>
      <c r="J82" s="3" t="s">
        <v>99</v>
      </c>
      <c r="K82" s="3">
        <v>28</v>
      </c>
      <c r="L82" s="3">
        <v>5</v>
      </c>
      <c r="M82" s="3" t="s">
        <v>79</v>
      </c>
      <c r="N82" s="3">
        <v>625</v>
      </c>
      <c r="O82" s="22" t="str">
        <f>_xlfn.XLOOKUP(B82,[1]Designphil!$C:$C,[1]Designphil!$F:$F,"")</f>
        <v/>
      </c>
      <c r="P82" s="22" t="s">
        <v>15</v>
      </c>
      <c r="Q82" s="20" t="str">
        <f t="shared" si="1"/>
        <v>New!</v>
      </c>
    </row>
    <row r="83" spans="1:17" x14ac:dyDescent="0.35">
      <c r="A83" s="3">
        <v>82</v>
      </c>
      <c r="B83" s="17" t="s">
        <v>1910</v>
      </c>
      <c r="C83" s="13" t="s">
        <v>3598</v>
      </c>
      <c r="D83" s="5">
        <v>45672</v>
      </c>
      <c r="E83" s="3" t="s">
        <v>9</v>
      </c>
      <c r="F83" s="4">
        <v>4902805418515</v>
      </c>
      <c r="G83" s="20"/>
      <c r="H83" s="3" t="s">
        <v>108</v>
      </c>
      <c r="I83" s="3" t="s">
        <v>37</v>
      </c>
      <c r="J83" s="3" t="s">
        <v>99</v>
      </c>
      <c r="K83" s="3">
        <v>28</v>
      </c>
      <c r="L83" s="3">
        <v>5</v>
      </c>
      <c r="M83" s="3" t="s">
        <v>79</v>
      </c>
      <c r="N83" s="3">
        <v>700</v>
      </c>
      <c r="O83" s="22" t="str">
        <f>_xlfn.XLOOKUP(B83,[1]Designphil!$C:$C,[1]Designphil!$F:$F,"")</f>
        <v/>
      </c>
      <c r="P83" s="22" t="s">
        <v>15</v>
      </c>
      <c r="Q83" s="20" t="str">
        <f t="shared" si="1"/>
        <v>New!</v>
      </c>
    </row>
    <row r="84" spans="1:17" x14ac:dyDescent="0.35">
      <c r="A84" s="3">
        <v>83</v>
      </c>
      <c r="B84" s="17" t="s">
        <v>1911</v>
      </c>
      <c r="C84" s="13" t="s">
        <v>3599</v>
      </c>
      <c r="D84" s="5">
        <v>45644</v>
      </c>
      <c r="E84" s="3" t="s">
        <v>9</v>
      </c>
      <c r="F84" s="4">
        <v>4902805871570</v>
      </c>
      <c r="G84" s="20"/>
      <c r="H84" s="3" t="s">
        <v>109</v>
      </c>
      <c r="I84" s="3" t="s">
        <v>11</v>
      </c>
      <c r="J84" s="3" t="s">
        <v>12</v>
      </c>
      <c r="K84" s="3" t="s">
        <v>13</v>
      </c>
      <c r="L84" s="3">
        <v>5</v>
      </c>
      <c r="M84" s="3" t="s">
        <v>79</v>
      </c>
      <c r="N84" s="3">
        <v>220</v>
      </c>
      <c r="O84" s="22" t="str">
        <f>_xlfn.XLOOKUP(B84,[1]Designphil!$C:$C,[1]Designphil!$F:$F,"")</f>
        <v/>
      </c>
      <c r="P84" s="22" t="s">
        <v>15</v>
      </c>
      <c r="Q84" s="20" t="str">
        <f t="shared" si="1"/>
        <v>New!</v>
      </c>
    </row>
    <row r="85" spans="1:17" x14ac:dyDescent="0.35">
      <c r="A85" s="3">
        <v>84</v>
      </c>
      <c r="B85" s="17" t="s">
        <v>1912</v>
      </c>
      <c r="C85" s="13" t="s">
        <v>3600</v>
      </c>
      <c r="D85" s="5">
        <v>45644</v>
      </c>
      <c r="E85" s="3" t="s">
        <v>9</v>
      </c>
      <c r="F85" s="4">
        <v>4902805871587</v>
      </c>
      <c r="G85" s="20"/>
      <c r="H85" s="3" t="s">
        <v>110</v>
      </c>
      <c r="I85" s="3" t="s">
        <v>11</v>
      </c>
      <c r="J85" s="3" t="s">
        <v>12</v>
      </c>
      <c r="K85" s="3" t="s">
        <v>13</v>
      </c>
      <c r="L85" s="3">
        <v>5</v>
      </c>
      <c r="M85" s="3" t="s">
        <v>79</v>
      </c>
      <c r="N85" s="3">
        <v>495</v>
      </c>
      <c r="O85" s="22" t="str">
        <f>_xlfn.XLOOKUP(B85,[1]Designphil!$C:$C,[1]Designphil!$F:$F,"")</f>
        <v/>
      </c>
      <c r="P85" s="22" t="s">
        <v>15</v>
      </c>
      <c r="Q85" s="20" t="str">
        <f t="shared" si="1"/>
        <v>New!</v>
      </c>
    </row>
    <row r="86" spans="1:17" x14ac:dyDescent="0.35">
      <c r="A86" s="3">
        <v>85</v>
      </c>
      <c r="B86" s="17" t="s">
        <v>1913</v>
      </c>
      <c r="C86" s="13" t="s">
        <v>3601</v>
      </c>
      <c r="D86" s="5">
        <v>45644</v>
      </c>
      <c r="E86" s="3" t="s">
        <v>9</v>
      </c>
      <c r="F86" s="4">
        <v>4902805871600</v>
      </c>
      <c r="G86" s="20"/>
      <c r="H86" s="3" t="s">
        <v>111</v>
      </c>
      <c r="I86" s="3" t="s">
        <v>11</v>
      </c>
      <c r="J86" s="3" t="s">
        <v>12</v>
      </c>
      <c r="K86" s="3" t="s">
        <v>13</v>
      </c>
      <c r="L86" s="3">
        <v>5</v>
      </c>
      <c r="M86" s="3" t="s">
        <v>77</v>
      </c>
      <c r="N86" s="3">
        <v>0</v>
      </c>
      <c r="O86" s="22" t="str">
        <f>_xlfn.XLOOKUP(B86,[1]Designphil!$C:$C,[1]Designphil!$F:$F,"")</f>
        <v/>
      </c>
      <c r="P86" s="22" t="s">
        <v>15</v>
      </c>
      <c r="Q86" s="20" t="str">
        <f t="shared" si="1"/>
        <v>New!</v>
      </c>
    </row>
    <row r="87" spans="1:17" x14ac:dyDescent="0.35">
      <c r="A87" s="3">
        <v>86</v>
      </c>
      <c r="B87" s="17" t="s">
        <v>1914</v>
      </c>
      <c r="C87" s="13" t="s">
        <v>3602</v>
      </c>
      <c r="D87" s="5">
        <v>45644</v>
      </c>
      <c r="E87" s="3" t="s">
        <v>9</v>
      </c>
      <c r="F87" s="4">
        <v>4902805871624</v>
      </c>
      <c r="G87" s="20"/>
      <c r="H87" s="3" t="s">
        <v>112</v>
      </c>
      <c r="I87" s="3" t="s">
        <v>11</v>
      </c>
      <c r="J87" s="3" t="s">
        <v>12</v>
      </c>
      <c r="K87" s="3" t="s">
        <v>13</v>
      </c>
      <c r="L87" s="3">
        <v>5</v>
      </c>
      <c r="M87" s="3" t="s">
        <v>79</v>
      </c>
      <c r="N87" s="3">
        <v>255</v>
      </c>
      <c r="O87" s="22" t="str">
        <f>_xlfn.XLOOKUP(B87,[1]Designphil!$C:$C,[1]Designphil!$F:$F,"")</f>
        <v/>
      </c>
      <c r="P87" s="22" t="s">
        <v>15</v>
      </c>
      <c r="Q87" s="20" t="str">
        <f t="shared" si="1"/>
        <v>New!</v>
      </c>
    </row>
    <row r="88" spans="1:17" x14ac:dyDescent="0.35">
      <c r="A88" s="3">
        <v>87</v>
      </c>
      <c r="B88" s="17" t="s">
        <v>1915</v>
      </c>
      <c r="C88" s="13" t="s">
        <v>3603</v>
      </c>
      <c r="D88" s="5">
        <v>45644</v>
      </c>
      <c r="E88" s="3" t="s">
        <v>9</v>
      </c>
      <c r="F88" s="4">
        <v>4902805871648</v>
      </c>
      <c r="G88" s="20"/>
      <c r="H88" s="3" t="s">
        <v>113</v>
      </c>
      <c r="I88" s="3" t="s">
        <v>11</v>
      </c>
      <c r="J88" s="3" t="s">
        <v>12</v>
      </c>
      <c r="K88" s="3" t="s">
        <v>13</v>
      </c>
      <c r="L88" s="3">
        <v>5</v>
      </c>
      <c r="M88" s="3" t="s">
        <v>79</v>
      </c>
      <c r="N88" s="3">
        <v>110</v>
      </c>
      <c r="O88" s="22" t="str">
        <f>_xlfn.XLOOKUP(B88,[1]Designphil!$C:$C,[1]Designphil!$F:$F,"")</f>
        <v/>
      </c>
      <c r="P88" s="22" t="s">
        <v>15</v>
      </c>
      <c r="Q88" s="20" t="str">
        <f t="shared" si="1"/>
        <v>New!</v>
      </c>
    </row>
    <row r="89" spans="1:17" x14ac:dyDescent="0.35">
      <c r="A89" s="3">
        <v>88</v>
      </c>
      <c r="B89" s="17" t="s">
        <v>1916</v>
      </c>
      <c r="C89" s="13" t="s">
        <v>3604</v>
      </c>
      <c r="D89" s="5">
        <v>45644</v>
      </c>
      <c r="E89" s="3" t="s">
        <v>9</v>
      </c>
      <c r="F89" s="4">
        <v>4902805895842</v>
      </c>
      <c r="G89" s="20"/>
      <c r="H89" s="3" t="s">
        <v>114</v>
      </c>
      <c r="I89" s="3" t="s">
        <v>11</v>
      </c>
      <c r="J89" s="3" t="s">
        <v>12</v>
      </c>
      <c r="K89" s="3" t="s">
        <v>13</v>
      </c>
      <c r="L89" s="3">
        <v>5</v>
      </c>
      <c r="M89" s="3" t="s">
        <v>77</v>
      </c>
      <c r="N89" s="3">
        <v>0</v>
      </c>
      <c r="O89" s="22" t="str">
        <f>_xlfn.XLOOKUP(B89,[1]Designphil!$C:$C,[1]Designphil!$F:$F,"")</f>
        <v/>
      </c>
      <c r="P89" s="22" t="s">
        <v>15</v>
      </c>
      <c r="Q89" s="20" t="str">
        <f t="shared" si="1"/>
        <v>New!</v>
      </c>
    </row>
    <row r="90" spans="1:17" x14ac:dyDescent="0.35">
      <c r="A90" s="3">
        <v>89</v>
      </c>
      <c r="B90" s="17" t="s">
        <v>1917</v>
      </c>
      <c r="C90" s="13" t="s">
        <v>3557</v>
      </c>
      <c r="D90" s="5">
        <v>45644</v>
      </c>
      <c r="E90" s="3" t="s">
        <v>9</v>
      </c>
      <c r="F90" s="4">
        <v>4902805887946</v>
      </c>
      <c r="G90" s="20"/>
      <c r="H90" s="3" t="s">
        <v>115</v>
      </c>
      <c r="I90" s="3" t="s">
        <v>11</v>
      </c>
      <c r="J90" s="3" t="s">
        <v>12</v>
      </c>
      <c r="K90" s="3" t="s">
        <v>13</v>
      </c>
      <c r="L90" s="3">
        <v>1</v>
      </c>
      <c r="M90" s="3" t="s">
        <v>79</v>
      </c>
      <c r="N90" s="3">
        <v>41</v>
      </c>
      <c r="O90" s="22" t="str">
        <f>_xlfn.XLOOKUP(B90,[1]Designphil!$C:$C,[1]Designphil!$F:$F,"")</f>
        <v/>
      </c>
      <c r="P90" s="22" t="s">
        <v>15</v>
      </c>
      <c r="Q90" s="20" t="str">
        <f t="shared" si="1"/>
        <v>New!</v>
      </c>
    </row>
    <row r="91" spans="1:17" x14ac:dyDescent="0.35">
      <c r="A91" s="3">
        <v>90</v>
      </c>
      <c r="B91" s="17" t="s">
        <v>1918</v>
      </c>
      <c r="C91" s="13" t="s">
        <v>3605</v>
      </c>
      <c r="D91" s="5">
        <v>45644</v>
      </c>
      <c r="E91" s="3" t="s">
        <v>9</v>
      </c>
      <c r="F91" s="4">
        <v>4902805356053</v>
      </c>
      <c r="G91" s="20"/>
      <c r="H91" s="3" t="s">
        <v>116</v>
      </c>
      <c r="I91" s="3" t="s">
        <v>37</v>
      </c>
      <c r="J91" s="3" t="s">
        <v>117</v>
      </c>
      <c r="K91" s="3">
        <v>43</v>
      </c>
      <c r="L91" s="3">
        <v>5</v>
      </c>
      <c r="M91" s="3"/>
      <c r="N91" s="3">
        <v>9135</v>
      </c>
      <c r="O91" s="22" t="str">
        <f>_xlfn.XLOOKUP(B91,[1]Designphil!$C:$C,[1]Designphil!$F:$F,"")</f>
        <v/>
      </c>
      <c r="P91" s="22" t="s">
        <v>3521</v>
      </c>
      <c r="Q91" s="20" t="str">
        <f t="shared" si="1"/>
        <v>New!</v>
      </c>
    </row>
    <row r="92" spans="1:17" x14ac:dyDescent="0.35">
      <c r="A92" s="3">
        <v>91</v>
      </c>
      <c r="B92" s="17" t="s">
        <v>1919</v>
      </c>
      <c r="C92" s="13" t="s">
        <v>3606</v>
      </c>
      <c r="D92" s="5">
        <v>45644</v>
      </c>
      <c r="E92" s="3" t="s">
        <v>9</v>
      </c>
      <c r="F92" s="4">
        <v>4902805356060</v>
      </c>
      <c r="G92" s="20"/>
      <c r="H92" s="3" t="s">
        <v>118</v>
      </c>
      <c r="I92" s="3" t="s">
        <v>37</v>
      </c>
      <c r="J92" s="3" t="s">
        <v>117</v>
      </c>
      <c r="K92" s="3">
        <v>43</v>
      </c>
      <c r="L92" s="3">
        <v>5</v>
      </c>
      <c r="M92" s="3"/>
      <c r="N92" s="3">
        <v>8340</v>
      </c>
      <c r="O92" s="22" t="str">
        <f>_xlfn.XLOOKUP(B92,[1]Designphil!$C:$C,[1]Designphil!$F:$F,"")</f>
        <v/>
      </c>
      <c r="P92" s="22" t="s">
        <v>3521</v>
      </c>
      <c r="Q92" s="20" t="str">
        <f t="shared" si="1"/>
        <v>New!</v>
      </c>
    </row>
    <row r="93" spans="1:17" x14ac:dyDescent="0.35">
      <c r="A93" s="3">
        <v>92</v>
      </c>
      <c r="B93" s="17" t="s">
        <v>1920</v>
      </c>
      <c r="C93" s="13" t="s">
        <v>3607</v>
      </c>
      <c r="D93" s="5">
        <v>45644</v>
      </c>
      <c r="E93" s="3" t="s">
        <v>9</v>
      </c>
      <c r="F93" s="4">
        <v>4902805356077</v>
      </c>
      <c r="G93" s="20"/>
      <c r="H93" s="3" t="s">
        <v>119</v>
      </c>
      <c r="I93" s="3" t="s">
        <v>37</v>
      </c>
      <c r="J93" s="3" t="s">
        <v>117</v>
      </c>
      <c r="K93" s="3">
        <v>43</v>
      </c>
      <c r="L93" s="3">
        <v>5</v>
      </c>
      <c r="M93" s="3"/>
      <c r="N93" s="3">
        <v>7505</v>
      </c>
      <c r="O93" s="22" t="str">
        <f>_xlfn.XLOOKUP(B93,[1]Designphil!$C:$C,[1]Designphil!$F:$F,"")</f>
        <v/>
      </c>
      <c r="P93" s="22" t="s">
        <v>3521</v>
      </c>
      <c r="Q93" s="20" t="str">
        <f t="shared" si="1"/>
        <v>New!</v>
      </c>
    </row>
    <row r="94" spans="1:17" x14ac:dyDescent="0.35">
      <c r="A94" s="3">
        <v>93</v>
      </c>
      <c r="B94" s="17" t="s">
        <v>1921</v>
      </c>
      <c r="C94" s="13" t="s">
        <v>3557</v>
      </c>
      <c r="D94" s="5">
        <v>45644</v>
      </c>
      <c r="E94" s="3" t="s">
        <v>9</v>
      </c>
      <c r="F94" s="4">
        <v>4902805356084</v>
      </c>
      <c r="G94" s="20"/>
      <c r="H94" s="3" t="s">
        <v>120</v>
      </c>
      <c r="I94" s="3" t="s">
        <v>37</v>
      </c>
      <c r="J94" s="3" t="s">
        <v>121</v>
      </c>
      <c r="K94" s="3">
        <v>4</v>
      </c>
      <c r="L94" s="3">
        <v>5</v>
      </c>
      <c r="M94" s="3"/>
      <c r="N94" s="3">
        <v>2285</v>
      </c>
      <c r="O94" s="22" t="str">
        <f>_xlfn.XLOOKUP(B94,[1]Designphil!$C:$C,[1]Designphil!$F:$F,"")</f>
        <v/>
      </c>
      <c r="P94" s="22" t="s">
        <v>15</v>
      </c>
      <c r="Q94" s="20" t="str">
        <f t="shared" si="1"/>
        <v>New!</v>
      </c>
    </row>
    <row r="95" spans="1:17" x14ac:dyDescent="0.35">
      <c r="A95" s="3">
        <v>94</v>
      </c>
      <c r="B95" s="17" t="s">
        <v>1922</v>
      </c>
      <c r="C95" s="13" t="s">
        <v>3608</v>
      </c>
      <c r="D95" s="5">
        <v>45644</v>
      </c>
      <c r="E95" s="3" t="s">
        <v>9</v>
      </c>
      <c r="F95" s="4">
        <v>4902805423069</v>
      </c>
      <c r="G95" s="20"/>
      <c r="H95" s="3" t="s">
        <v>122</v>
      </c>
      <c r="I95" s="3" t="s">
        <v>37</v>
      </c>
      <c r="J95" s="3" t="s">
        <v>123</v>
      </c>
      <c r="K95" s="3">
        <v>22</v>
      </c>
      <c r="L95" s="3">
        <v>5</v>
      </c>
      <c r="M95" s="3"/>
      <c r="N95" s="3">
        <v>2575</v>
      </c>
      <c r="O95" s="22" t="str">
        <f>_xlfn.XLOOKUP(B95,[1]Designphil!$C:$C,[1]Designphil!$F:$F,"")</f>
        <v/>
      </c>
      <c r="P95" s="22" t="s">
        <v>3521</v>
      </c>
      <c r="Q95" s="20" t="str">
        <f t="shared" si="1"/>
        <v>New!</v>
      </c>
    </row>
    <row r="96" spans="1:17" x14ac:dyDescent="0.35">
      <c r="A96" s="3">
        <v>95</v>
      </c>
      <c r="B96" s="17" t="s">
        <v>1923</v>
      </c>
      <c r="C96" s="13" t="s">
        <v>3609</v>
      </c>
      <c r="D96" s="5">
        <v>45644</v>
      </c>
      <c r="E96" s="3" t="s">
        <v>9</v>
      </c>
      <c r="F96" s="4">
        <v>4902805423076</v>
      </c>
      <c r="G96" s="20"/>
      <c r="H96" s="3" t="s">
        <v>124</v>
      </c>
      <c r="I96" s="3" t="s">
        <v>37</v>
      </c>
      <c r="J96" s="3" t="s">
        <v>123</v>
      </c>
      <c r="K96" s="3">
        <v>22</v>
      </c>
      <c r="L96" s="3">
        <v>5</v>
      </c>
      <c r="M96" s="3"/>
      <c r="N96" s="3">
        <v>2390</v>
      </c>
      <c r="O96" s="22" t="str">
        <f>_xlfn.XLOOKUP(B96,[1]Designphil!$C:$C,[1]Designphil!$F:$F,"")</f>
        <v/>
      </c>
      <c r="P96" s="22" t="s">
        <v>3521</v>
      </c>
      <c r="Q96" s="20" t="str">
        <f t="shared" si="1"/>
        <v>New!</v>
      </c>
    </row>
    <row r="97" spans="1:17" x14ac:dyDescent="0.35">
      <c r="A97" s="3">
        <v>96</v>
      </c>
      <c r="B97" s="17" t="s">
        <v>1924</v>
      </c>
      <c r="C97" s="13" t="s">
        <v>3557</v>
      </c>
      <c r="D97" s="5">
        <v>45637</v>
      </c>
      <c r="E97" s="3" t="s">
        <v>9</v>
      </c>
      <c r="F97" s="4">
        <v>4902805332910</v>
      </c>
      <c r="G97" s="20"/>
      <c r="H97" s="3" t="s">
        <v>125</v>
      </c>
      <c r="I97" s="3" t="s">
        <v>11</v>
      </c>
      <c r="J97" s="3" t="s">
        <v>12</v>
      </c>
      <c r="K97" s="3">
        <v>123</v>
      </c>
      <c r="L97" s="3">
        <v>4</v>
      </c>
      <c r="M97" s="3"/>
      <c r="N97" s="3">
        <v>1992</v>
      </c>
      <c r="O97" s="22" t="str">
        <f>_xlfn.XLOOKUP(B97,[1]Designphil!$C:$C,[1]Designphil!$F:$F,"")</f>
        <v/>
      </c>
      <c r="P97" s="22" t="s">
        <v>15</v>
      </c>
      <c r="Q97" s="20" t="str">
        <f t="shared" si="1"/>
        <v>New!</v>
      </c>
    </row>
    <row r="98" spans="1:17" x14ac:dyDescent="0.35">
      <c r="A98" s="3">
        <v>97</v>
      </c>
      <c r="B98" s="17" t="s">
        <v>1925</v>
      </c>
      <c r="C98" s="13" t="s">
        <v>3557</v>
      </c>
      <c r="D98" s="5">
        <v>45637</v>
      </c>
      <c r="E98" s="3" t="s">
        <v>9</v>
      </c>
      <c r="F98" s="4">
        <v>4902805332927</v>
      </c>
      <c r="G98" s="20"/>
      <c r="H98" s="3" t="s">
        <v>126</v>
      </c>
      <c r="I98" s="3" t="s">
        <v>11</v>
      </c>
      <c r="J98" s="3" t="s">
        <v>12</v>
      </c>
      <c r="K98" s="3">
        <v>123</v>
      </c>
      <c r="L98" s="3">
        <v>4</v>
      </c>
      <c r="M98" s="3"/>
      <c r="N98" s="3">
        <v>1700</v>
      </c>
      <c r="O98" s="22" t="str">
        <f>_xlfn.XLOOKUP(B98,[1]Designphil!$C:$C,[1]Designphil!$F:$F,"")</f>
        <v/>
      </c>
      <c r="P98" s="22" t="s">
        <v>15</v>
      </c>
      <c r="Q98" s="20" t="str">
        <f t="shared" si="1"/>
        <v>New!</v>
      </c>
    </row>
    <row r="99" spans="1:17" x14ac:dyDescent="0.35">
      <c r="A99" s="3">
        <v>98</v>
      </c>
      <c r="B99" s="17" t="s">
        <v>1926</v>
      </c>
      <c r="C99" s="13" t="s">
        <v>3557</v>
      </c>
      <c r="D99" s="5">
        <v>45637</v>
      </c>
      <c r="E99" s="3" t="s">
        <v>9</v>
      </c>
      <c r="F99" s="4">
        <v>4902805332934</v>
      </c>
      <c r="G99" s="20"/>
      <c r="H99" s="3" t="s">
        <v>127</v>
      </c>
      <c r="I99" s="3" t="s">
        <v>11</v>
      </c>
      <c r="J99" s="3" t="s">
        <v>12</v>
      </c>
      <c r="K99" s="3">
        <v>156</v>
      </c>
      <c r="L99" s="3">
        <v>4</v>
      </c>
      <c r="M99" s="3"/>
      <c r="N99" s="3">
        <v>672</v>
      </c>
      <c r="O99" s="22" t="str">
        <f>_xlfn.XLOOKUP(B99,[1]Designphil!$C:$C,[1]Designphil!$F:$F,"")</f>
        <v/>
      </c>
      <c r="P99" s="22" t="s">
        <v>15</v>
      </c>
      <c r="Q99" s="20" t="str">
        <f t="shared" si="1"/>
        <v>New!</v>
      </c>
    </row>
    <row r="100" spans="1:17" x14ac:dyDescent="0.35">
      <c r="A100" s="3">
        <v>99</v>
      </c>
      <c r="B100" s="17" t="s">
        <v>1927</v>
      </c>
      <c r="C100" s="13" t="s">
        <v>3557</v>
      </c>
      <c r="D100" s="5">
        <v>45637</v>
      </c>
      <c r="E100" s="3" t="s">
        <v>9</v>
      </c>
      <c r="F100" s="4">
        <v>4902805332941</v>
      </c>
      <c r="G100" s="20"/>
      <c r="H100" s="3" t="s">
        <v>128</v>
      </c>
      <c r="I100" s="3" t="s">
        <v>11</v>
      </c>
      <c r="J100" s="3" t="s">
        <v>12</v>
      </c>
      <c r="K100" s="3">
        <v>156</v>
      </c>
      <c r="L100" s="3">
        <v>4</v>
      </c>
      <c r="M100" s="3"/>
      <c r="N100" s="3">
        <v>392</v>
      </c>
      <c r="O100" s="22" t="str">
        <f>_xlfn.XLOOKUP(B100,[1]Designphil!$C:$C,[1]Designphil!$F:$F,"")</f>
        <v/>
      </c>
      <c r="P100" s="22" t="s">
        <v>15</v>
      </c>
      <c r="Q100" s="20" t="str">
        <f t="shared" si="1"/>
        <v>New!</v>
      </c>
    </row>
    <row r="101" spans="1:17" x14ac:dyDescent="0.35">
      <c r="A101" s="3">
        <v>100</v>
      </c>
      <c r="B101" s="17" t="s">
        <v>1928</v>
      </c>
      <c r="C101" s="13" t="s">
        <v>3557</v>
      </c>
      <c r="D101" s="5">
        <v>45637</v>
      </c>
      <c r="E101" s="3" t="s">
        <v>9</v>
      </c>
      <c r="F101" s="4">
        <v>4902805332958</v>
      </c>
      <c r="G101" s="20"/>
      <c r="H101" s="3" t="s">
        <v>129</v>
      </c>
      <c r="I101" s="3" t="s">
        <v>11</v>
      </c>
      <c r="J101" s="3" t="s">
        <v>12</v>
      </c>
      <c r="K101" s="3">
        <v>670</v>
      </c>
      <c r="L101" s="3">
        <v>1</v>
      </c>
      <c r="M101" s="3"/>
      <c r="N101" s="3">
        <v>2246</v>
      </c>
      <c r="O101" s="22" t="str">
        <f>_xlfn.XLOOKUP(B101,[1]Designphil!$C:$C,[1]Designphil!$F:$F,"")</f>
        <v/>
      </c>
      <c r="P101" s="22" t="s">
        <v>15</v>
      </c>
      <c r="Q101" s="20" t="str">
        <f t="shared" si="1"/>
        <v>New!</v>
      </c>
    </row>
    <row r="102" spans="1:17" x14ac:dyDescent="0.35">
      <c r="A102" s="3">
        <v>101</v>
      </c>
      <c r="B102" s="17" t="s">
        <v>1929</v>
      </c>
      <c r="C102" s="13" t="s">
        <v>3557</v>
      </c>
      <c r="D102" s="5">
        <v>45637</v>
      </c>
      <c r="E102" s="3" t="s">
        <v>9</v>
      </c>
      <c r="F102" s="4">
        <v>4902805826938</v>
      </c>
      <c r="G102" s="20"/>
      <c r="H102" s="3" t="s">
        <v>130</v>
      </c>
      <c r="I102" s="3" t="s">
        <v>37</v>
      </c>
      <c r="J102" s="3" t="s">
        <v>12</v>
      </c>
      <c r="K102" s="3">
        <v>7</v>
      </c>
      <c r="L102" s="3">
        <v>5</v>
      </c>
      <c r="M102" s="3"/>
      <c r="N102" s="3">
        <v>1910</v>
      </c>
      <c r="O102" s="22" t="str">
        <f>_xlfn.XLOOKUP(B102,[1]Designphil!$C:$C,[1]Designphil!$F:$F,"")</f>
        <v/>
      </c>
      <c r="P102" s="22" t="s">
        <v>15</v>
      </c>
      <c r="Q102" s="20" t="str">
        <f t="shared" si="1"/>
        <v>New!</v>
      </c>
    </row>
    <row r="103" spans="1:17" x14ac:dyDescent="0.35">
      <c r="A103" s="3">
        <v>102</v>
      </c>
      <c r="B103" s="17" t="s">
        <v>1930</v>
      </c>
      <c r="C103" s="13" t="s">
        <v>3557</v>
      </c>
      <c r="D103" s="5">
        <v>45637</v>
      </c>
      <c r="E103" s="3" t="s">
        <v>9</v>
      </c>
      <c r="F103" s="4">
        <v>4902805826945</v>
      </c>
      <c r="G103" s="20"/>
      <c r="H103" s="3" t="s">
        <v>131</v>
      </c>
      <c r="I103" s="3" t="s">
        <v>37</v>
      </c>
      <c r="J103" s="3" t="s">
        <v>12</v>
      </c>
      <c r="K103" s="3">
        <v>8</v>
      </c>
      <c r="L103" s="3">
        <v>5</v>
      </c>
      <c r="M103" s="3"/>
      <c r="N103" s="3">
        <v>710</v>
      </c>
      <c r="O103" s="22" t="str">
        <f>_xlfn.XLOOKUP(B103,[1]Designphil!$C:$C,[1]Designphil!$F:$F,"")</f>
        <v/>
      </c>
      <c r="P103" s="22" t="s">
        <v>15</v>
      </c>
      <c r="Q103" s="20" t="str">
        <f t="shared" si="1"/>
        <v>New!</v>
      </c>
    </row>
    <row r="104" spans="1:17" x14ac:dyDescent="0.35">
      <c r="A104" s="3">
        <v>103</v>
      </c>
      <c r="B104" s="17" t="s">
        <v>1931</v>
      </c>
      <c r="C104" s="13" t="s">
        <v>3557</v>
      </c>
      <c r="D104" s="5">
        <v>45637</v>
      </c>
      <c r="E104" s="3" t="s">
        <v>9</v>
      </c>
      <c r="F104" s="4">
        <v>4902805826952</v>
      </c>
      <c r="G104" s="20"/>
      <c r="H104" s="3" t="s">
        <v>132</v>
      </c>
      <c r="I104" s="3" t="s">
        <v>37</v>
      </c>
      <c r="J104" s="3" t="s">
        <v>12</v>
      </c>
      <c r="K104" s="3">
        <v>9</v>
      </c>
      <c r="L104" s="3">
        <v>5</v>
      </c>
      <c r="M104" s="3"/>
      <c r="N104" s="3">
        <v>4060</v>
      </c>
      <c r="O104" s="22" t="str">
        <f>_xlfn.XLOOKUP(B104,[1]Designphil!$C:$C,[1]Designphil!$F:$F,"")</f>
        <v/>
      </c>
      <c r="P104" s="22" t="s">
        <v>15</v>
      </c>
      <c r="Q104" s="20" t="str">
        <f t="shared" si="1"/>
        <v>New!</v>
      </c>
    </row>
    <row r="105" spans="1:17" x14ac:dyDescent="0.35">
      <c r="A105" s="3">
        <v>104</v>
      </c>
      <c r="B105" s="17" t="s">
        <v>1932</v>
      </c>
      <c r="C105" s="13" t="s">
        <v>3557</v>
      </c>
      <c r="D105" s="5">
        <v>45637</v>
      </c>
      <c r="E105" s="3" t="s">
        <v>9</v>
      </c>
      <c r="F105" s="4">
        <v>4902805826969</v>
      </c>
      <c r="G105" s="20"/>
      <c r="H105" s="3" t="s">
        <v>133</v>
      </c>
      <c r="I105" s="3" t="s">
        <v>37</v>
      </c>
      <c r="J105" s="3" t="s">
        <v>12</v>
      </c>
      <c r="K105" s="3">
        <v>9</v>
      </c>
      <c r="L105" s="3">
        <v>5</v>
      </c>
      <c r="M105" s="3"/>
      <c r="N105" s="3">
        <v>4420</v>
      </c>
      <c r="O105" s="22" t="str">
        <f>_xlfn.XLOOKUP(B105,[1]Designphil!$C:$C,[1]Designphil!$F:$F,"")</f>
        <v/>
      </c>
      <c r="P105" s="22" t="s">
        <v>15</v>
      </c>
      <c r="Q105" s="20" t="str">
        <f t="shared" si="1"/>
        <v>New!</v>
      </c>
    </row>
    <row r="106" spans="1:17" x14ac:dyDescent="0.35">
      <c r="A106" s="3">
        <v>105</v>
      </c>
      <c r="B106" s="17" t="s">
        <v>1933</v>
      </c>
      <c r="C106" s="13" t="s">
        <v>3557</v>
      </c>
      <c r="D106" s="5">
        <v>45637</v>
      </c>
      <c r="E106" s="3" t="s">
        <v>9</v>
      </c>
      <c r="F106" s="4">
        <v>4902805887649</v>
      </c>
      <c r="G106" s="20"/>
      <c r="H106" s="3" t="s">
        <v>134</v>
      </c>
      <c r="I106" s="3" t="s">
        <v>37</v>
      </c>
      <c r="J106" s="3" t="s">
        <v>12</v>
      </c>
      <c r="K106" s="3">
        <v>13</v>
      </c>
      <c r="L106" s="3">
        <v>5</v>
      </c>
      <c r="M106" s="3"/>
      <c r="N106" s="3">
        <v>1775</v>
      </c>
      <c r="O106" s="22" t="str">
        <f>_xlfn.XLOOKUP(B106,[1]Designphil!$C:$C,[1]Designphil!$F:$F,"")</f>
        <v/>
      </c>
      <c r="P106" s="22" t="s">
        <v>15</v>
      </c>
      <c r="Q106" s="20" t="str">
        <f t="shared" si="1"/>
        <v>New!</v>
      </c>
    </row>
    <row r="107" spans="1:17" x14ac:dyDescent="0.35">
      <c r="A107" s="3">
        <v>106</v>
      </c>
      <c r="B107" s="17" t="s">
        <v>1934</v>
      </c>
      <c r="C107" s="13" t="s">
        <v>3557</v>
      </c>
      <c r="D107" s="5">
        <v>45637</v>
      </c>
      <c r="E107" s="3" t="s">
        <v>9</v>
      </c>
      <c r="F107" s="4">
        <v>4902805887656</v>
      </c>
      <c r="G107" s="20"/>
      <c r="H107" s="3" t="s">
        <v>135</v>
      </c>
      <c r="I107" s="3" t="s">
        <v>37</v>
      </c>
      <c r="J107" s="3" t="s">
        <v>12</v>
      </c>
      <c r="K107" s="3">
        <v>13</v>
      </c>
      <c r="L107" s="3">
        <v>5</v>
      </c>
      <c r="M107" s="3"/>
      <c r="N107" s="3">
        <v>2070</v>
      </c>
      <c r="O107" s="22" t="str">
        <f>_xlfn.XLOOKUP(B107,[1]Designphil!$C:$C,[1]Designphil!$F:$F,"")</f>
        <v/>
      </c>
      <c r="P107" s="22" t="s">
        <v>15</v>
      </c>
      <c r="Q107" s="20" t="str">
        <f t="shared" si="1"/>
        <v>New!</v>
      </c>
    </row>
    <row r="108" spans="1:17" x14ac:dyDescent="0.35">
      <c r="A108" s="3">
        <v>107</v>
      </c>
      <c r="B108" s="17" t="s">
        <v>1935</v>
      </c>
      <c r="C108" s="13" t="s">
        <v>3557</v>
      </c>
      <c r="D108" s="5">
        <v>45637</v>
      </c>
      <c r="E108" s="3" t="s">
        <v>9</v>
      </c>
      <c r="F108" s="4">
        <v>4902805887663</v>
      </c>
      <c r="G108" s="20"/>
      <c r="H108" s="3" t="s">
        <v>136</v>
      </c>
      <c r="I108" s="3" t="s">
        <v>37</v>
      </c>
      <c r="J108" s="3" t="s">
        <v>12</v>
      </c>
      <c r="K108" s="3">
        <v>13</v>
      </c>
      <c r="L108" s="3">
        <v>5</v>
      </c>
      <c r="M108" s="3"/>
      <c r="N108" s="3">
        <v>2520</v>
      </c>
      <c r="O108" s="22" t="str">
        <f>_xlfn.XLOOKUP(B108,[1]Designphil!$C:$C,[1]Designphil!$F:$F,"")</f>
        <v/>
      </c>
      <c r="P108" s="22" t="s">
        <v>15</v>
      </c>
      <c r="Q108" s="20" t="str">
        <f t="shared" si="1"/>
        <v>New!</v>
      </c>
    </row>
    <row r="109" spans="1:17" x14ac:dyDescent="0.35">
      <c r="A109" s="3">
        <v>108</v>
      </c>
      <c r="B109" s="17" t="s">
        <v>1936</v>
      </c>
      <c r="C109" s="13" t="s">
        <v>3557</v>
      </c>
      <c r="D109" s="5">
        <v>45609</v>
      </c>
      <c r="E109" s="3" t="s">
        <v>9</v>
      </c>
      <c r="F109" s="4">
        <v>4902805967976</v>
      </c>
      <c r="G109" s="20"/>
      <c r="H109" s="3" t="s">
        <v>137</v>
      </c>
      <c r="I109" s="3" t="s">
        <v>11</v>
      </c>
      <c r="J109" s="3" t="s">
        <v>12</v>
      </c>
      <c r="K109" s="3" t="s">
        <v>13</v>
      </c>
      <c r="L109" s="3">
        <v>1</v>
      </c>
      <c r="M109" s="3"/>
      <c r="N109" s="3">
        <v>51</v>
      </c>
      <c r="O109" s="22" t="str">
        <f>_xlfn.XLOOKUP(B109,[1]Designphil!$C:$C,[1]Designphil!$F:$F,"")</f>
        <v/>
      </c>
      <c r="P109" s="22" t="s">
        <v>15</v>
      </c>
      <c r="Q109" s="20" t="str">
        <f t="shared" si="1"/>
        <v>New!</v>
      </c>
    </row>
    <row r="110" spans="1:17" x14ac:dyDescent="0.35">
      <c r="A110" s="3">
        <v>109</v>
      </c>
      <c r="B110" s="17" t="s">
        <v>1937</v>
      </c>
      <c r="C110" s="13" t="s">
        <v>3610</v>
      </c>
      <c r="D110" s="5">
        <v>45609</v>
      </c>
      <c r="E110" s="3" t="s">
        <v>9</v>
      </c>
      <c r="F110" s="4">
        <v>4902805865159</v>
      </c>
      <c r="G110" s="20"/>
      <c r="H110" s="3" t="s">
        <v>138</v>
      </c>
      <c r="I110" s="3" t="s">
        <v>11</v>
      </c>
      <c r="J110" s="3" t="s">
        <v>12</v>
      </c>
      <c r="K110" s="3">
        <v>58</v>
      </c>
      <c r="L110" s="3">
        <v>5</v>
      </c>
      <c r="M110" s="3"/>
      <c r="N110" s="3">
        <v>4290</v>
      </c>
      <c r="O110" s="22" t="str">
        <f>_xlfn.XLOOKUP(B110,[1]Designphil!$C:$C,[1]Designphil!$F:$F,"")</f>
        <v/>
      </c>
      <c r="P110" s="22" t="s">
        <v>15</v>
      </c>
      <c r="Q110" s="20" t="str">
        <f t="shared" si="1"/>
        <v>New!</v>
      </c>
    </row>
    <row r="111" spans="1:17" x14ac:dyDescent="0.35">
      <c r="A111" s="3">
        <v>110</v>
      </c>
      <c r="B111" s="17" t="s">
        <v>1938</v>
      </c>
      <c r="C111" s="13" t="s">
        <v>3611</v>
      </c>
      <c r="D111" s="5">
        <v>45609</v>
      </c>
      <c r="E111" s="3" t="s">
        <v>9</v>
      </c>
      <c r="F111" s="4">
        <v>4902805865166</v>
      </c>
      <c r="G111" s="20"/>
      <c r="H111" s="3" t="s">
        <v>139</v>
      </c>
      <c r="I111" s="3" t="s">
        <v>11</v>
      </c>
      <c r="J111" s="3" t="s">
        <v>12</v>
      </c>
      <c r="K111" s="3">
        <v>58</v>
      </c>
      <c r="L111" s="3">
        <v>5</v>
      </c>
      <c r="M111" s="3"/>
      <c r="N111" s="3">
        <v>3405</v>
      </c>
      <c r="O111" s="22" t="str">
        <f>_xlfn.XLOOKUP(B111,[1]Designphil!$C:$C,[1]Designphil!$F:$F,"")</f>
        <v/>
      </c>
      <c r="P111" s="22" t="s">
        <v>15</v>
      </c>
      <c r="Q111" s="20" t="str">
        <f t="shared" si="1"/>
        <v>New!</v>
      </c>
    </row>
    <row r="112" spans="1:17" x14ac:dyDescent="0.35">
      <c r="A112" s="3">
        <v>111</v>
      </c>
      <c r="B112" s="17" t="s">
        <v>1939</v>
      </c>
      <c r="C112" s="13" t="s">
        <v>3557</v>
      </c>
      <c r="D112" s="5">
        <v>45581</v>
      </c>
      <c r="E112" s="3" t="s">
        <v>9</v>
      </c>
      <c r="F112" s="4">
        <v>4902805967877</v>
      </c>
      <c r="G112" s="20"/>
      <c r="H112" s="3" t="s">
        <v>140</v>
      </c>
      <c r="I112" s="3" t="s">
        <v>11</v>
      </c>
      <c r="J112" s="3" t="s">
        <v>12</v>
      </c>
      <c r="K112" s="3" t="s">
        <v>13</v>
      </c>
      <c r="L112" s="3">
        <v>1</v>
      </c>
      <c r="M112" s="3" t="s">
        <v>79</v>
      </c>
      <c r="N112" s="3">
        <v>15</v>
      </c>
      <c r="O112" s="22" t="str">
        <f>_xlfn.XLOOKUP(B112,[1]Designphil!$C:$C,[1]Designphil!$F:$F,"")</f>
        <v/>
      </c>
      <c r="P112" s="22" t="s">
        <v>15</v>
      </c>
      <c r="Q112" s="20" t="str">
        <f t="shared" si="1"/>
        <v>New!</v>
      </c>
    </row>
    <row r="113" spans="1:17" x14ac:dyDescent="0.35">
      <c r="A113" s="3">
        <v>112</v>
      </c>
      <c r="B113" s="17" t="s">
        <v>1940</v>
      </c>
      <c r="C113" s="13" t="s">
        <v>3557</v>
      </c>
      <c r="D113" s="5">
        <v>45581</v>
      </c>
      <c r="E113" s="3" t="s">
        <v>9</v>
      </c>
      <c r="F113" s="4">
        <v>4902805256186</v>
      </c>
      <c r="G113" s="20"/>
      <c r="H113" s="3" t="s">
        <v>141</v>
      </c>
      <c r="I113" s="3" t="s">
        <v>37</v>
      </c>
      <c r="J113" s="3" t="s">
        <v>12</v>
      </c>
      <c r="K113" s="3" t="s">
        <v>13</v>
      </c>
      <c r="L113" s="3">
        <v>5</v>
      </c>
      <c r="M113" s="3" t="s">
        <v>79</v>
      </c>
      <c r="N113" s="3">
        <v>135</v>
      </c>
      <c r="O113" s="22" t="str">
        <f>_xlfn.XLOOKUP(B113,[1]Designphil!$C:$C,[1]Designphil!$F:$F,"")</f>
        <v>Not Required</v>
      </c>
      <c r="P113" s="22" t="s">
        <v>15</v>
      </c>
      <c r="Q113" s="20" t="str">
        <f t="shared" si="1"/>
        <v/>
      </c>
    </row>
    <row r="114" spans="1:17" x14ac:dyDescent="0.35">
      <c r="A114" s="3">
        <v>113</v>
      </c>
      <c r="B114" s="17" t="s">
        <v>1941</v>
      </c>
      <c r="C114" s="13" t="s">
        <v>3557</v>
      </c>
      <c r="D114" s="5">
        <v>45581</v>
      </c>
      <c r="E114" s="3" t="s">
        <v>9</v>
      </c>
      <c r="F114" s="4">
        <v>4902805256575</v>
      </c>
      <c r="G114" s="20"/>
      <c r="H114" s="3" t="s">
        <v>142</v>
      </c>
      <c r="I114" s="3" t="s">
        <v>37</v>
      </c>
      <c r="J114" s="3" t="s">
        <v>12</v>
      </c>
      <c r="K114" s="3">
        <v>6</v>
      </c>
      <c r="L114" s="3">
        <v>5</v>
      </c>
      <c r="M114" s="3" t="s">
        <v>79</v>
      </c>
      <c r="N114" s="3">
        <v>135</v>
      </c>
      <c r="O114" s="22" t="str">
        <f>_xlfn.XLOOKUP(B114,[1]Designphil!$C:$C,[1]Designphil!$F:$F,"")</f>
        <v/>
      </c>
      <c r="P114" s="22" t="s">
        <v>15</v>
      </c>
      <c r="Q114" s="20" t="str">
        <f t="shared" si="1"/>
        <v>New!</v>
      </c>
    </row>
    <row r="115" spans="1:17" x14ac:dyDescent="0.35">
      <c r="A115" s="3">
        <v>114</v>
      </c>
      <c r="B115" s="17" t="s">
        <v>1942</v>
      </c>
      <c r="C115" s="13" t="s">
        <v>3557</v>
      </c>
      <c r="D115" s="5">
        <v>45581</v>
      </c>
      <c r="E115" s="3" t="s">
        <v>9</v>
      </c>
      <c r="F115" s="4">
        <v>4902805256599</v>
      </c>
      <c r="G115" s="20"/>
      <c r="H115" s="3" t="s">
        <v>143</v>
      </c>
      <c r="I115" s="3" t="s">
        <v>37</v>
      </c>
      <c r="J115" s="3" t="s">
        <v>12</v>
      </c>
      <c r="K115" s="3">
        <v>6</v>
      </c>
      <c r="L115" s="3">
        <v>5</v>
      </c>
      <c r="M115" s="3" t="s">
        <v>79</v>
      </c>
      <c r="N115" s="3">
        <v>390</v>
      </c>
      <c r="O115" s="22" t="str">
        <f>_xlfn.XLOOKUP(B115,[1]Designphil!$C:$C,[1]Designphil!$F:$F,"")</f>
        <v/>
      </c>
      <c r="P115" s="22" t="s">
        <v>15</v>
      </c>
      <c r="Q115" s="20" t="str">
        <f t="shared" si="1"/>
        <v>New!</v>
      </c>
    </row>
    <row r="116" spans="1:17" x14ac:dyDescent="0.35">
      <c r="A116" s="3">
        <v>115</v>
      </c>
      <c r="B116" s="17" t="s">
        <v>1943</v>
      </c>
      <c r="C116" s="13" t="s">
        <v>3557</v>
      </c>
      <c r="D116" s="5">
        <v>45581</v>
      </c>
      <c r="E116" s="3" t="s">
        <v>9</v>
      </c>
      <c r="F116" s="4">
        <v>4902805256605</v>
      </c>
      <c r="G116" s="20"/>
      <c r="H116" s="3" t="s">
        <v>144</v>
      </c>
      <c r="I116" s="3" t="s">
        <v>37</v>
      </c>
      <c r="J116" s="3" t="s">
        <v>12</v>
      </c>
      <c r="K116" s="3">
        <v>6</v>
      </c>
      <c r="L116" s="3">
        <v>5</v>
      </c>
      <c r="M116" s="3" t="s">
        <v>79</v>
      </c>
      <c r="N116" s="3">
        <v>80</v>
      </c>
      <c r="O116" s="22" t="str">
        <f>_xlfn.XLOOKUP(B116,[1]Designphil!$C:$C,[1]Designphil!$F:$F,"")</f>
        <v/>
      </c>
      <c r="P116" s="22" t="s">
        <v>15</v>
      </c>
      <c r="Q116" s="20" t="str">
        <f t="shared" si="1"/>
        <v>New!</v>
      </c>
    </row>
    <row r="117" spans="1:17" x14ac:dyDescent="0.35">
      <c r="A117" s="3">
        <v>116</v>
      </c>
      <c r="B117" s="17" t="s">
        <v>1944</v>
      </c>
      <c r="C117" s="13" t="s">
        <v>3557</v>
      </c>
      <c r="D117" s="5">
        <v>45581</v>
      </c>
      <c r="E117" s="3" t="s">
        <v>9</v>
      </c>
      <c r="F117" s="4">
        <v>4902805256612</v>
      </c>
      <c r="G117" s="20"/>
      <c r="H117" s="3" t="s">
        <v>145</v>
      </c>
      <c r="I117" s="3" t="s">
        <v>37</v>
      </c>
      <c r="J117" s="3" t="s">
        <v>12</v>
      </c>
      <c r="K117" s="3">
        <v>6</v>
      </c>
      <c r="L117" s="3">
        <v>5</v>
      </c>
      <c r="M117" s="3" t="s">
        <v>79</v>
      </c>
      <c r="N117" s="3">
        <v>65</v>
      </c>
      <c r="O117" s="22" t="str">
        <f>_xlfn.XLOOKUP(B117,[1]Designphil!$C:$C,[1]Designphil!$F:$F,"")</f>
        <v/>
      </c>
      <c r="P117" s="22" t="s">
        <v>15</v>
      </c>
      <c r="Q117" s="20" t="str">
        <f t="shared" si="1"/>
        <v>New!</v>
      </c>
    </row>
    <row r="118" spans="1:17" x14ac:dyDescent="0.35">
      <c r="A118" s="3">
        <v>117</v>
      </c>
      <c r="B118" s="17" t="s">
        <v>1945</v>
      </c>
      <c r="C118" s="13" t="s">
        <v>3557</v>
      </c>
      <c r="D118" s="5">
        <v>45581</v>
      </c>
      <c r="E118" s="3" t="s">
        <v>9</v>
      </c>
      <c r="F118" s="4">
        <v>4902805256636</v>
      </c>
      <c r="G118" s="20"/>
      <c r="H118" s="3" t="s">
        <v>146</v>
      </c>
      <c r="I118" s="3" t="s">
        <v>37</v>
      </c>
      <c r="J118" s="3" t="s">
        <v>12</v>
      </c>
      <c r="K118" s="3">
        <v>6</v>
      </c>
      <c r="L118" s="3">
        <v>5</v>
      </c>
      <c r="M118" s="3" t="s">
        <v>79</v>
      </c>
      <c r="N118" s="3">
        <v>105</v>
      </c>
      <c r="O118" s="22" t="str">
        <f>_xlfn.XLOOKUP(B118,[1]Designphil!$C:$C,[1]Designphil!$F:$F,"")</f>
        <v/>
      </c>
      <c r="P118" s="22" t="s">
        <v>15</v>
      </c>
      <c r="Q118" s="20" t="str">
        <f t="shared" si="1"/>
        <v>New!</v>
      </c>
    </row>
    <row r="119" spans="1:17" x14ac:dyDescent="0.35">
      <c r="A119" s="3">
        <v>118</v>
      </c>
      <c r="B119" s="17" t="s">
        <v>1946</v>
      </c>
      <c r="C119" s="13" t="s">
        <v>3557</v>
      </c>
      <c r="D119" s="5">
        <v>45581</v>
      </c>
      <c r="E119" s="3" t="s">
        <v>9</v>
      </c>
      <c r="F119" s="4">
        <v>4902805256643</v>
      </c>
      <c r="G119" s="20"/>
      <c r="H119" s="3" t="s">
        <v>147</v>
      </c>
      <c r="I119" s="3" t="s">
        <v>37</v>
      </c>
      <c r="J119" s="3" t="s">
        <v>12</v>
      </c>
      <c r="K119" s="3">
        <v>11</v>
      </c>
      <c r="L119" s="3">
        <v>5</v>
      </c>
      <c r="M119" s="3" t="s">
        <v>79</v>
      </c>
      <c r="N119" s="3">
        <v>60</v>
      </c>
      <c r="O119" s="22" t="str">
        <f>_xlfn.XLOOKUP(B119,[1]Designphil!$C:$C,[1]Designphil!$F:$F,"")</f>
        <v/>
      </c>
      <c r="P119" s="22" t="s">
        <v>15</v>
      </c>
      <c r="Q119" s="20" t="str">
        <f t="shared" si="1"/>
        <v>New!</v>
      </c>
    </row>
    <row r="120" spans="1:17" x14ac:dyDescent="0.35">
      <c r="A120" s="3">
        <v>119</v>
      </c>
      <c r="B120" s="17" t="s">
        <v>1947</v>
      </c>
      <c r="C120" s="13" t="s">
        <v>3557</v>
      </c>
      <c r="D120" s="5">
        <v>45581</v>
      </c>
      <c r="E120" s="3" t="s">
        <v>9</v>
      </c>
      <c r="F120" s="4">
        <v>4902805256650</v>
      </c>
      <c r="G120" s="20"/>
      <c r="H120" s="3" t="s">
        <v>148</v>
      </c>
      <c r="I120" s="3" t="s">
        <v>37</v>
      </c>
      <c r="J120" s="3" t="s">
        <v>12</v>
      </c>
      <c r="K120" s="3">
        <v>11</v>
      </c>
      <c r="L120" s="3">
        <v>5</v>
      </c>
      <c r="M120" s="3" t="s">
        <v>79</v>
      </c>
      <c r="N120" s="3">
        <v>10</v>
      </c>
      <c r="O120" s="22" t="str">
        <f>_xlfn.XLOOKUP(B120,[1]Designphil!$C:$C,[1]Designphil!$F:$F,"")</f>
        <v/>
      </c>
      <c r="P120" s="22" t="s">
        <v>15</v>
      </c>
      <c r="Q120" s="20" t="str">
        <f t="shared" si="1"/>
        <v>New!</v>
      </c>
    </row>
    <row r="121" spans="1:17" x14ac:dyDescent="0.35">
      <c r="A121" s="3">
        <v>120</v>
      </c>
      <c r="B121" s="17" t="s">
        <v>1948</v>
      </c>
      <c r="C121" s="13" t="s">
        <v>3557</v>
      </c>
      <c r="D121" s="5">
        <v>45581</v>
      </c>
      <c r="E121" s="3" t="s">
        <v>9</v>
      </c>
      <c r="F121" s="4">
        <v>4902805256667</v>
      </c>
      <c r="G121" s="20"/>
      <c r="H121" s="3" t="s">
        <v>149</v>
      </c>
      <c r="I121" s="3" t="s">
        <v>37</v>
      </c>
      <c r="J121" s="3" t="s">
        <v>12</v>
      </c>
      <c r="K121" s="3">
        <v>11</v>
      </c>
      <c r="L121" s="3">
        <v>5</v>
      </c>
      <c r="M121" s="3" t="s">
        <v>79</v>
      </c>
      <c r="N121" s="3">
        <v>65</v>
      </c>
      <c r="O121" s="22" t="str">
        <f>_xlfn.XLOOKUP(B121,[1]Designphil!$C:$C,[1]Designphil!$F:$F,"")</f>
        <v/>
      </c>
      <c r="P121" s="22" t="s">
        <v>15</v>
      </c>
      <c r="Q121" s="20" t="str">
        <f t="shared" si="1"/>
        <v>New!</v>
      </c>
    </row>
    <row r="122" spans="1:17" x14ac:dyDescent="0.35">
      <c r="A122" s="3">
        <v>121</v>
      </c>
      <c r="B122" s="17" t="s">
        <v>1949</v>
      </c>
      <c r="C122" s="13" t="s">
        <v>3557</v>
      </c>
      <c r="D122" s="5">
        <v>45581</v>
      </c>
      <c r="E122" s="3" t="s">
        <v>9</v>
      </c>
      <c r="F122" s="4">
        <v>4902805256674</v>
      </c>
      <c r="G122" s="20"/>
      <c r="H122" s="3" t="s">
        <v>150</v>
      </c>
      <c r="I122" s="3" t="s">
        <v>37</v>
      </c>
      <c r="J122" s="3" t="s">
        <v>12</v>
      </c>
      <c r="K122" s="3">
        <v>11</v>
      </c>
      <c r="L122" s="3">
        <v>5</v>
      </c>
      <c r="M122" s="3" t="s">
        <v>79</v>
      </c>
      <c r="N122" s="3">
        <v>185</v>
      </c>
      <c r="O122" s="22" t="str">
        <f>_xlfn.XLOOKUP(B122,[1]Designphil!$C:$C,[1]Designphil!$F:$F,"")</f>
        <v/>
      </c>
      <c r="P122" s="22" t="s">
        <v>15</v>
      </c>
      <c r="Q122" s="20" t="str">
        <f t="shared" si="1"/>
        <v>New!</v>
      </c>
    </row>
    <row r="123" spans="1:17" x14ac:dyDescent="0.35">
      <c r="A123" s="3">
        <v>122</v>
      </c>
      <c r="B123" s="17" t="s">
        <v>1950</v>
      </c>
      <c r="C123" s="13" t="s">
        <v>3557</v>
      </c>
      <c r="D123" s="5">
        <v>45581</v>
      </c>
      <c r="E123" s="3" t="s">
        <v>9</v>
      </c>
      <c r="F123" s="4">
        <v>4902805256698</v>
      </c>
      <c r="G123" s="20"/>
      <c r="H123" s="3" t="s">
        <v>151</v>
      </c>
      <c r="I123" s="3" t="s">
        <v>37</v>
      </c>
      <c r="J123" s="3" t="s">
        <v>12</v>
      </c>
      <c r="K123" s="3">
        <v>12</v>
      </c>
      <c r="L123" s="3">
        <v>5</v>
      </c>
      <c r="M123" s="3" t="s">
        <v>79</v>
      </c>
      <c r="N123" s="3">
        <v>220</v>
      </c>
      <c r="O123" s="22" t="str">
        <f>_xlfn.XLOOKUP(B123,[1]Designphil!$C:$C,[1]Designphil!$F:$F,"")</f>
        <v/>
      </c>
      <c r="P123" s="22" t="s">
        <v>15</v>
      </c>
      <c r="Q123" s="20" t="str">
        <f t="shared" si="1"/>
        <v>New!</v>
      </c>
    </row>
    <row r="124" spans="1:17" x14ac:dyDescent="0.35">
      <c r="A124" s="3">
        <v>123</v>
      </c>
      <c r="B124" s="17" t="s">
        <v>1951</v>
      </c>
      <c r="C124" s="13" t="s">
        <v>3557</v>
      </c>
      <c r="D124" s="5">
        <v>45581</v>
      </c>
      <c r="E124" s="3" t="s">
        <v>9</v>
      </c>
      <c r="F124" s="4">
        <v>4902805256704</v>
      </c>
      <c r="G124" s="20"/>
      <c r="H124" s="3" t="s">
        <v>152</v>
      </c>
      <c r="I124" s="3" t="s">
        <v>37</v>
      </c>
      <c r="J124" s="3" t="s">
        <v>12</v>
      </c>
      <c r="K124" s="3">
        <v>11</v>
      </c>
      <c r="L124" s="3">
        <v>5</v>
      </c>
      <c r="M124" s="3" t="s">
        <v>79</v>
      </c>
      <c r="N124" s="3">
        <v>190</v>
      </c>
      <c r="O124" s="22" t="str">
        <f>_xlfn.XLOOKUP(B124,[1]Designphil!$C:$C,[1]Designphil!$F:$F,"")</f>
        <v/>
      </c>
      <c r="P124" s="22" t="s">
        <v>15</v>
      </c>
      <c r="Q124" s="20" t="str">
        <f t="shared" si="1"/>
        <v>New!</v>
      </c>
    </row>
    <row r="125" spans="1:17" x14ac:dyDescent="0.35">
      <c r="A125" s="3">
        <v>124</v>
      </c>
      <c r="B125" s="17" t="s">
        <v>1952</v>
      </c>
      <c r="C125" s="13" t="s">
        <v>3557</v>
      </c>
      <c r="D125" s="5">
        <v>45581</v>
      </c>
      <c r="E125" s="3" t="s">
        <v>9</v>
      </c>
      <c r="F125" s="4">
        <v>4902805256506</v>
      </c>
      <c r="G125" s="20"/>
      <c r="H125" s="3" t="s">
        <v>153</v>
      </c>
      <c r="I125" s="3" t="s">
        <v>37</v>
      </c>
      <c r="J125" s="3" t="s">
        <v>12</v>
      </c>
      <c r="K125" s="3" t="s">
        <v>13</v>
      </c>
      <c r="L125" s="3">
        <v>5</v>
      </c>
      <c r="M125" s="3" t="s">
        <v>79</v>
      </c>
      <c r="N125" s="3">
        <v>20</v>
      </c>
      <c r="O125" s="22" t="str">
        <f>_xlfn.XLOOKUP(B125,[1]Designphil!$C:$C,[1]Designphil!$F:$F,"")</f>
        <v>Not Required</v>
      </c>
      <c r="P125" s="22" t="s">
        <v>15</v>
      </c>
      <c r="Q125" s="20" t="str">
        <f t="shared" si="1"/>
        <v/>
      </c>
    </row>
    <row r="126" spans="1:17" x14ac:dyDescent="0.35">
      <c r="A126" s="3">
        <v>125</v>
      </c>
      <c r="B126" s="17" t="s">
        <v>1953</v>
      </c>
      <c r="C126" s="13" t="s">
        <v>3557</v>
      </c>
      <c r="D126" s="5">
        <v>45581</v>
      </c>
      <c r="E126" s="3" t="s">
        <v>9</v>
      </c>
      <c r="F126" s="4">
        <v>4902805256797</v>
      </c>
      <c r="G126" s="20"/>
      <c r="H126" s="3" t="s">
        <v>154</v>
      </c>
      <c r="I126" s="3" t="s">
        <v>37</v>
      </c>
      <c r="J126" s="3" t="s">
        <v>12</v>
      </c>
      <c r="K126" s="3">
        <v>7</v>
      </c>
      <c r="L126" s="3">
        <v>5</v>
      </c>
      <c r="M126" s="3" t="s">
        <v>79</v>
      </c>
      <c r="N126" s="3">
        <v>160</v>
      </c>
      <c r="O126" s="22" t="str">
        <f>_xlfn.XLOOKUP(B126,[1]Designphil!$C:$C,[1]Designphil!$F:$F,"")</f>
        <v/>
      </c>
      <c r="P126" s="22" t="s">
        <v>15</v>
      </c>
      <c r="Q126" s="20" t="str">
        <f t="shared" si="1"/>
        <v>New!</v>
      </c>
    </row>
    <row r="127" spans="1:17" x14ac:dyDescent="0.35">
      <c r="A127" s="3">
        <v>126</v>
      </c>
      <c r="B127" s="17" t="s">
        <v>1954</v>
      </c>
      <c r="C127" s="13" t="s">
        <v>3557</v>
      </c>
      <c r="D127" s="5">
        <v>45581</v>
      </c>
      <c r="E127" s="3" t="s">
        <v>9</v>
      </c>
      <c r="F127" s="4">
        <v>4902805256803</v>
      </c>
      <c r="G127" s="20"/>
      <c r="H127" s="3" t="s">
        <v>155</v>
      </c>
      <c r="I127" s="3" t="s">
        <v>37</v>
      </c>
      <c r="J127" s="3" t="s">
        <v>12</v>
      </c>
      <c r="K127" s="3">
        <v>7</v>
      </c>
      <c r="L127" s="3">
        <v>5</v>
      </c>
      <c r="M127" s="3" t="s">
        <v>79</v>
      </c>
      <c r="N127" s="3">
        <v>70</v>
      </c>
      <c r="O127" s="22" t="str">
        <f>_xlfn.XLOOKUP(B127,[1]Designphil!$C:$C,[1]Designphil!$F:$F,"")</f>
        <v/>
      </c>
      <c r="P127" s="22" t="s">
        <v>15</v>
      </c>
      <c r="Q127" s="20" t="str">
        <f t="shared" si="1"/>
        <v>New!</v>
      </c>
    </row>
    <row r="128" spans="1:17" x14ac:dyDescent="0.35">
      <c r="A128" s="3">
        <v>127</v>
      </c>
      <c r="B128" s="17" t="s">
        <v>1955</v>
      </c>
      <c r="C128" s="13" t="s">
        <v>3557</v>
      </c>
      <c r="D128" s="5">
        <v>45581</v>
      </c>
      <c r="E128" s="3" t="s">
        <v>9</v>
      </c>
      <c r="F128" s="4">
        <v>4902805256810</v>
      </c>
      <c r="G128" s="20"/>
      <c r="H128" s="3" t="s">
        <v>156</v>
      </c>
      <c r="I128" s="3" t="s">
        <v>37</v>
      </c>
      <c r="J128" s="3" t="s">
        <v>12</v>
      </c>
      <c r="K128" s="3">
        <v>7</v>
      </c>
      <c r="L128" s="3">
        <v>5</v>
      </c>
      <c r="M128" s="3" t="s">
        <v>79</v>
      </c>
      <c r="N128" s="3">
        <v>170</v>
      </c>
      <c r="O128" s="22" t="str">
        <f>_xlfn.XLOOKUP(B128,[1]Designphil!$C:$C,[1]Designphil!$F:$F,"")</f>
        <v/>
      </c>
      <c r="P128" s="22" t="s">
        <v>15</v>
      </c>
      <c r="Q128" s="20" t="str">
        <f t="shared" si="1"/>
        <v>New!</v>
      </c>
    </row>
    <row r="129" spans="1:17" x14ac:dyDescent="0.35">
      <c r="A129" s="3">
        <v>128</v>
      </c>
      <c r="B129" s="17" t="s">
        <v>1956</v>
      </c>
      <c r="C129" s="13" t="s">
        <v>3557</v>
      </c>
      <c r="D129" s="5">
        <v>45581</v>
      </c>
      <c r="E129" s="3" t="s">
        <v>9</v>
      </c>
      <c r="F129" s="4">
        <v>4902805256544</v>
      </c>
      <c r="G129" s="20"/>
      <c r="H129" s="3" t="s">
        <v>157</v>
      </c>
      <c r="I129" s="3" t="s">
        <v>37</v>
      </c>
      <c r="J129" s="3" t="s">
        <v>12</v>
      </c>
      <c r="K129" s="3" t="s">
        <v>13</v>
      </c>
      <c r="L129" s="3">
        <v>5</v>
      </c>
      <c r="M129" s="3" t="s">
        <v>79</v>
      </c>
      <c r="N129" s="3">
        <v>135</v>
      </c>
      <c r="O129" s="22" t="str">
        <f>_xlfn.XLOOKUP(B129,[1]Designphil!$C:$C,[1]Designphil!$F:$F,"")</f>
        <v>Not Required</v>
      </c>
      <c r="P129" s="22" t="s">
        <v>15</v>
      </c>
      <c r="Q129" s="20" t="str">
        <f t="shared" si="1"/>
        <v/>
      </c>
    </row>
    <row r="130" spans="1:17" x14ac:dyDescent="0.35">
      <c r="A130" s="3">
        <v>129</v>
      </c>
      <c r="B130" s="17" t="s">
        <v>1957</v>
      </c>
      <c r="C130" s="13" t="s">
        <v>3557</v>
      </c>
      <c r="D130" s="5">
        <v>45581</v>
      </c>
      <c r="E130" s="3" t="s">
        <v>9</v>
      </c>
      <c r="F130" s="4">
        <v>4902805256834</v>
      </c>
      <c r="G130" s="20"/>
      <c r="H130" s="3" t="s">
        <v>158</v>
      </c>
      <c r="I130" s="3" t="s">
        <v>37</v>
      </c>
      <c r="J130" s="3" t="s">
        <v>12</v>
      </c>
      <c r="K130" s="3">
        <v>11</v>
      </c>
      <c r="L130" s="3">
        <v>5</v>
      </c>
      <c r="M130" s="3" t="s">
        <v>79</v>
      </c>
      <c r="N130" s="3">
        <v>100</v>
      </c>
      <c r="O130" s="22" t="str">
        <f>_xlfn.XLOOKUP(B130,[1]Designphil!$C:$C,[1]Designphil!$F:$F,"")</f>
        <v/>
      </c>
      <c r="P130" s="22" t="s">
        <v>15</v>
      </c>
      <c r="Q130" s="20" t="str">
        <f t="shared" si="1"/>
        <v>New!</v>
      </c>
    </row>
    <row r="131" spans="1:17" x14ac:dyDescent="0.35">
      <c r="A131" s="3">
        <v>130</v>
      </c>
      <c r="B131" s="17" t="s">
        <v>1958</v>
      </c>
      <c r="C131" s="13" t="s">
        <v>3557</v>
      </c>
      <c r="D131" s="5">
        <v>45581</v>
      </c>
      <c r="E131" s="3" t="s">
        <v>9</v>
      </c>
      <c r="F131" s="4">
        <v>4902805256841</v>
      </c>
      <c r="G131" s="20"/>
      <c r="H131" s="3" t="s">
        <v>159</v>
      </c>
      <c r="I131" s="3" t="s">
        <v>37</v>
      </c>
      <c r="J131" s="3" t="s">
        <v>12</v>
      </c>
      <c r="K131" s="3">
        <v>11</v>
      </c>
      <c r="L131" s="3">
        <v>5</v>
      </c>
      <c r="M131" s="3" t="s">
        <v>79</v>
      </c>
      <c r="N131" s="3">
        <v>5</v>
      </c>
      <c r="O131" s="22" t="str">
        <f>_xlfn.XLOOKUP(B131,[1]Designphil!$C:$C,[1]Designphil!$F:$F,"")</f>
        <v/>
      </c>
      <c r="P131" s="22" t="s">
        <v>15</v>
      </c>
      <c r="Q131" s="20" t="str">
        <f t="shared" ref="Q131:Q194" si="2">IF(O131="","New!",IF(O131&lt;&gt;P131,"Updated",""))</f>
        <v>New!</v>
      </c>
    </row>
    <row r="132" spans="1:17" x14ac:dyDescent="0.35">
      <c r="A132" s="3">
        <v>131</v>
      </c>
      <c r="B132" s="17" t="s">
        <v>1959</v>
      </c>
      <c r="C132" s="13" t="s">
        <v>3557</v>
      </c>
      <c r="D132" s="5">
        <v>45581</v>
      </c>
      <c r="E132" s="3" t="s">
        <v>9</v>
      </c>
      <c r="F132" s="4">
        <v>4902805256858</v>
      </c>
      <c r="G132" s="20"/>
      <c r="H132" s="3" t="s">
        <v>160</v>
      </c>
      <c r="I132" s="3" t="s">
        <v>37</v>
      </c>
      <c r="J132" s="3" t="s">
        <v>12</v>
      </c>
      <c r="K132" s="3">
        <v>11</v>
      </c>
      <c r="L132" s="3">
        <v>5</v>
      </c>
      <c r="M132" s="3" t="s">
        <v>79</v>
      </c>
      <c r="N132" s="3">
        <v>30</v>
      </c>
      <c r="O132" s="22" t="str">
        <f>_xlfn.XLOOKUP(B132,[1]Designphil!$C:$C,[1]Designphil!$F:$F,"")</f>
        <v/>
      </c>
      <c r="P132" s="22" t="s">
        <v>15</v>
      </c>
      <c r="Q132" s="20" t="str">
        <f t="shared" si="2"/>
        <v>New!</v>
      </c>
    </row>
    <row r="133" spans="1:17" x14ac:dyDescent="0.35">
      <c r="A133" s="3">
        <v>132</v>
      </c>
      <c r="B133" s="17" t="s">
        <v>1960</v>
      </c>
      <c r="C133" s="13" t="s">
        <v>3612</v>
      </c>
      <c r="D133" s="5">
        <v>45574</v>
      </c>
      <c r="E133" s="3" t="s">
        <v>9</v>
      </c>
      <c r="F133" s="4">
        <v>4902805871501</v>
      </c>
      <c r="G133" s="20"/>
      <c r="H133" s="3" t="s">
        <v>161</v>
      </c>
      <c r="I133" s="3" t="s">
        <v>11</v>
      </c>
      <c r="J133" s="3" t="s">
        <v>12</v>
      </c>
      <c r="K133" s="3">
        <v>35</v>
      </c>
      <c r="L133" s="3">
        <v>5</v>
      </c>
      <c r="M133" s="3" t="s">
        <v>79</v>
      </c>
      <c r="N133" s="3">
        <v>185</v>
      </c>
      <c r="O133" s="22" t="str">
        <f>_xlfn.XLOOKUP(B133,[1]Designphil!$C:$C,[1]Designphil!$F:$F,"")</f>
        <v/>
      </c>
      <c r="P133" s="22" t="s">
        <v>15</v>
      </c>
      <c r="Q133" s="20" t="str">
        <f t="shared" si="2"/>
        <v>New!</v>
      </c>
    </row>
    <row r="134" spans="1:17" x14ac:dyDescent="0.35">
      <c r="A134" s="3">
        <v>133</v>
      </c>
      <c r="B134" s="17" t="s">
        <v>1961</v>
      </c>
      <c r="C134" s="13" t="s">
        <v>3613</v>
      </c>
      <c r="D134" s="5">
        <v>45574</v>
      </c>
      <c r="E134" s="3" t="s">
        <v>9</v>
      </c>
      <c r="F134" s="4">
        <v>4902805871525</v>
      </c>
      <c r="G134" s="20"/>
      <c r="H134" s="3" t="s">
        <v>162</v>
      </c>
      <c r="I134" s="3" t="s">
        <v>11</v>
      </c>
      <c r="J134" s="3" t="s">
        <v>12</v>
      </c>
      <c r="K134" s="3">
        <v>29</v>
      </c>
      <c r="L134" s="3">
        <v>5</v>
      </c>
      <c r="M134" s="3" t="s">
        <v>79</v>
      </c>
      <c r="N134" s="3">
        <v>80</v>
      </c>
      <c r="O134" s="22" t="str">
        <f>_xlfn.XLOOKUP(B134,[1]Designphil!$C:$C,[1]Designphil!$F:$F,"")</f>
        <v/>
      </c>
      <c r="P134" s="22" t="s">
        <v>15</v>
      </c>
      <c r="Q134" s="20" t="str">
        <f t="shared" si="2"/>
        <v>New!</v>
      </c>
    </row>
    <row r="135" spans="1:17" x14ac:dyDescent="0.35">
      <c r="A135" s="3">
        <v>134</v>
      </c>
      <c r="B135" s="17" t="s">
        <v>1962</v>
      </c>
      <c r="C135" s="13" t="s">
        <v>3614</v>
      </c>
      <c r="D135" s="5">
        <v>45574</v>
      </c>
      <c r="E135" s="3" t="s">
        <v>9</v>
      </c>
      <c r="F135" s="4">
        <v>4902805895781</v>
      </c>
      <c r="G135" s="20"/>
      <c r="H135" s="3" t="s">
        <v>163</v>
      </c>
      <c r="I135" s="3" t="s">
        <v>11</v>
      </c>
      <c r="J135" s="3" t="s">
        <v>12</v>
      </c>
      <c r="K135" s="3">
        <v>34</v>
      </c>
      <c r="L135" s="3">
        <v>5</v>
      </c>
      <c r="M135" s="3" t="s">
        <v>79</v>
      </c>
      <c r="N135" s="3">
        <v>115</v>
      </c>
      <c r="O135" s="22" t="str">
        <f>_xlfn.XLOOKUP(B135,[1]Designphil!$C:$C,[1]Designphil!$F:$F,"")</f>
        <v/>
      </c>
      <c r="P135" s="22" t="s">
        <v>15</v>
      </c>
      <c r="Q135" s="20" t="str">
        <f t="shared" si="2"/>
        <v>New!</v>
      </c>
    </row>
    <row r="136" spans="1:17" x14ac:dyDescent="0.35">
      <c r="A136" s="3">
        <v>135</v>
      </c>
      <c r="B136" s="17" t="s">
        <v>1963</v>
      </c>
      <c r="C136" s="13" t="s">
        <v>3615</v>
      </c>
      <c r="D136" s="5">
        <v>45574</v>
      </c>
      <c r="E136" s="3" t="s">
        <v>9</v>
      </c>
      <c r="F136" s="4">
        <v>4902805871549</v>
      </c>
      <c r="G136" s="20"/>
      <c r="H136" s="3" t="s">
        <v>164</v>
      </c>
      <c r="I136" s="3" t="s">
        <v>11</v>
      </c>
      <c r="J136" s="3" t="s">
        <v>12</v>
      </c>
      <c r="K136" s="3">
        <v>29</v>
      </c>
      <c r="L136" s="3">
        <v>5</v>
      </c>
      <c r="M136" s="3" t="s">
        <v>79</v>
      </c>
      <c r="N136" s="3">
        <v>320</v>
      </c>
      <c r="O136" s="22" t="str">
        <f>_xlfn.XLOOKUP(B136,[1]Designphil!$C:$C,[1]Designphil!$F:$F,"")</f>
        <v/>
      </c>
      <c r="P136" s="22" t="s">
        <v>15</v>
      </c>
      <c r="Q136" s="20" t="str">
        <f t="shared" si="2"/>
        <v>New!</v>
      </c>
    </row>
    <row r="137" spans="1:17" x14ac:dyDescent="0.35">
      <c r="A137" s="3">
        <v>136</v>
      </c>
      <c r="B137" s="17" t="s">
        <v>1964</v>
      </c>
      <c r="C137" s="13" t="s">
        <v>3557</v>
      </c>
      <c r="D137" s="5">
        <v>45574</v>
      </c>
      <c r="E137" s="3" t="s">
        <v>9</v>
      </c>
      <c r="F137" s="4">
        <v>4902805871556</v>
      </c>
      <c r="G137" s="20"/>
      <c r="H137" s="3" t="s">
        <v>165</v>
      </c>
      <c r="I137" s="3" t="s">
        <v>11</v>
      </c>
      <c r="J137" s="3" t="s">
        <v>12</v>
      </c>
      <c r="K137" s="3">
        <v>67</v>
      </c>
      <c r="L137" s="3">
        <v>5</v>
      </c>
      <c r="M137" s="3" t="s">
        <v>79</v>
      </c>
      <c r="N137" s="3">
        <v>280</v>
      </c>
      <c r="O137" s="22" t="str">
        <f>_xlfn.XLOOKUP(B137,[1]Designphil!$C:$C,[1]Designphil!$F:$F,"")</f>
        <v/>
      </c>
      <c r="P137" s="22" t="s">
        <v>15</v>
      </c>
      <c r="Q137" s="20" t="str">
        <f t="shared" si="2"/>
        <v>New!</v>
      </c>
    </row>
    <row r="138" spans="1:17" x14ac:dyDescent="0.35">
      <c r="A138" s="3">
        <v>137</v>
      </c>
      <c r="B138" s="17" t="s">
        <v>1965</v>
      </c>
      <c r="C138" s="13" t="s">
        <v>3616</v>
      </c>
      <c r="D138" s="5">
        <v>45574</v>
      </c>
      <c r="E138" s="3" t="s">
        <v>9</v>
      </c>
      <c r="F138" s="4">
        <v>4902805871563</v>
      </c>
      <c r="G138" s="20"/>
      <c r="H138" s="3" t="s">
        <v>166</v>
      </c>
      <c r="I138" s="3" t="s">
        <v>11</v>
      </c>
      <c r="J138" s="3" t="s">
        <v>12</v>
      </c>
      <c r="K138" s="3">
        <v>29</v>
      </c>
      <c r="L138" s="3">
        <v>5</v>
      </c>
      <c r="M138" s="3" t="s">
        <v>79</v>
      </c>
      <c r="N138" s="3">
        <v>45</v>
      </c>
      <c r="O138" s="22" t="str">
        <f>_xlfn.XLOOKUP(B138,[1]Designphil!$C:$C,[1]Designphil!$F:$F,"")</f>
        <v/>
      </c>
      <c r="P138" s="22" t="s">
        <v>15</v>
      </c>
      <c r="Q138" s="20" t="str">
        <f t="shared" si="2"/>
        <v>New!</v>
      </c>
    </row>
    <row r="139" spans="1:17" x14ac:dyDescent="0.35">
      <c r="A139" s="3">
        <v>138</v>
      </c>
      <c r="B139" s="17" t="s">
        <v>1966</v>
      </c>
      <c r="C139" s="13" t="s">
        <v>3557</v>
      </c>
      <c r="D139" s="5">
        <v>45574</v>
      </c>
      <c r="E139" s="3" t="s">
        <v>9</v>
      </c>
      <c r="F139" s="4">
        <v>4902805887526</v>
      </c>
      <c r="G139" s="20"/>
      <c r="H139" s="3" t="s">
        <v>167</v>
      </c>
      <c r="I139" s="3" t="s">
        <v>11</v>
      </c>
      <c r="J139" s="3" t="s">
        <v>12</v>
      </c>
      <c r="K139" s="3">
        <v>34</v>
      </c>
      <c r="L139" s="3">
        <v>5</v>
      </c>
      <c r="M139" s="3" t="s">
        <v>79</v>
      </c>
      <c r="N139" s="3">
        <v>590</v>
      </c>
      <c r="O139" s="22" t="str">
        <f>_xlfn.XLOOKUP(B139,[1]Designphil!$C:$C,[1]Designphil!$F:$F,"")</f>
        <v/>
      </c>
      <c r="P139" s="22" t="s">
        <v>15</v>
      </c>
      <c r="Q139" s="20" t="str">
        <f t="shared" si="2"/>
        <v>New!</v>
      </c>
    </row>
    <row r="140" spans="1:17" x14ac:dyDescent="0.35">
      <c r="A140" s="3">
        <v>139</v>
      </c>
      <c r="B140" s="17" t="s">
        <v>1967</v>
      </c>
      <c r="C140" s="13" t="s">
        <v>3557</v>
      </c>
      <c r="D140" s="5">
        <v>45574</v>
      </c>
      <c r="E140" s="3" t="s">
        <v>9</v>
      </c>
      <c r="F140" s="4">
        <v>4902805887533</v>
      </c>
      <c r="G140" s="20"/>
      <c r="H140" s="3" t="s">
        <v>168</v>
      </c>
      <c r="I140" s="3" t="s">
        <v>11</v>
      </c>
      <c r="J140" s="3" t="s">
        <v>12</v>
      </c>
      <c r="K140" s="3">
        <v>34</v>
      </c>
      <c r="L140" s="3">
        <v>5</v>
      </c>
      <c r="M140" s="3" t="s">
        <v>79</v>
      </c>
      <c r="N140" s="3">
        <v>45</v>
      </c>
      <c r="O140" s="22" t="str">
        <f>_xlfn.XLOOKUP(B140,[1]Designphil!$C:$C,[1]Designphil!$F:$F,"")</f>
        <v/>
      </c>
      <c r="P140" s="22" t="s">
        <v>15</v>
      </c>
      <c r="Q140" s="20" t="str">
        <f t="shared" si="2"/>
        <v>New!</v>
      </c>
    </row>
    <row r="141" spans="1:17" x14ac:dyDescent="0.35">
      <c r="A141" s="3">
        <v>140</v>
      </c>
      <c r="B141" s="17" t="s">
        <v>1968</v>
      </c>
      <c r="C141" s="13" t="s">
        <v>3557</v>
      </c>
      <c r="D141" s="5">
        <v>45574</v>
      </c>
      <c r="E141" s="3" t="s">
        <v>9</v>
      </c>
      <c r="F141" s="4">
        <v>4902805887557</v>
      </c>
      <c r="G141" s="20"/>
      <c r="H141" s="3" t="s">
        <v>169</v>
      </c>
      <c r="I141" s="3" t="s">
        <v>11</v>
      </c>
      <c r="J141" s="3" t="s">
        <v>12</v>
      </c>
      <c r="K141" s="3">
        <v>34</v>
      </c>
      <c r="L141" s="3">
        <v>5</v>
      </c>
      <c r="M141" s="3" t="s">
        <v>79</v>
      </c>
      <c r="N141" s="3">
        <v>640</v>
      </c>
      <c r="O141" s="22" t="str">
        <f>_xlfn.XLOOKUP(B141,[1]Designphil!$C:$C,[1]Designphil!$F:$F,"")</f>
        <v/>
      </c>
      <c r="P141" s="22" t="s">
        <v>15</v>
      </c>
      <c r="Q141" s="20" t="str">
        <f t="shared" si="2"/>
        <v>New!</v>
      </c>
    </row>
    <row r="142" spans="1:17" x14ac:dyDescent="0.35">
      <c r="A142" s="3">
        <v>141</v>
      </c>
      <c r="B142" s="17" t="s">
        <v>1969</v>
      </c>
      <c r="C142" s="13" t="s">
        <v>3617</v>
      </c>
      <c r="D142" s="5">
        <v>45552</v>
      </c>
      <c r="E142" s="3" t="s">
        <v>9</v>
      </c>
      <c r="F142" s="4">
        <v>4902805127080</v>
      </c>
      <c r="G142" s="20"/>
      <c r="H142" s="3" t="s">
        <v>170</v>
      </c>
      <c r="I142" s="3" t="s">
        <v>11</v>
      </c>
      <c r="J142" s="3" t="s">
        <v>12</v>
      </c>
      <c r="K142" s="3">
        <v>243</v>
      </c>
      <c r="L142" s="3">
        <v>3</v>
      </c>
      <c r="M142" s="3"/>
      <c r="N142" s="3">
        <v>3345</v>
      </c>
      <c r="O142" s="22" t="str">
        <f>_xlfn.XLOOKUP(B142,[1]Designphil!$C:$C,[1]Designphil!$F:$F,"")</f>
        <v/>
      </c>
      <c r="P142" s="22" t="s">
        <v>15</v>
      </c>
      <c r="Q142" s="20" t="str">
        <f t="shared" si="2"/>
        <v>New!</v>
      </c>
    </row>
    <row r="143" spans="1:17" x14ac:dyDescent="0.35">
      <c r="A143" s="3">
        <v>142</v>
      </c>
      <c r="B143" s="17" t="s">
        <v>1970</v>
      </c>
      <c r="C143" s="13" t="s">
        <v>3618</v>
      </c>
      <c r="D143" s="5">
        <v>45552</v>
      </c>
      <c r="E143" s="3" t="s">
        <v>9</v>
      </c>
      <c r="F143" s="4">
        <v>4902805127097</v>
      </c>
      <c r="G143" s="20"/>
      <c r="H143" s="3" t="s">
        <v>171</v>
      </c>
      <c r="I143" s="3" t="s">
        <v>11</v>
      </c>
      <c r="J143" s="3" t="s">
        <v>12</v>
      </c>
      <c r="K143" s="3">
        <v>242</v>
      </c>
      <c r="L143" s="3">
        <v>3</v>
      </c>
      <c r="M143" s="3"/>
      <c r="N143" s="3">
        <v>3588</v>
      </c>
      <c r="O143" s="22" t="str">
        <f>_xlfn.XLOOKUP(B143,[1]Designphil!$C:$C,[1]Designphil!$F:$F,"")</f>
        <v/>
      </c>
      <c r="P143" s="22" t="s">
        <v>15</v>
      </c>
      <c r="Q143" s="20" t="str">
        <f t="shared" si="2"/>
        <v>New!</v>
      </c>
    </row>
    <row r="144" spans="1:17" x14ac:dyDescent="0.35">
      <c r="A144" s="3">
        <v>143</v>
      </c>
      <c r="B144" s="17" t="s">
        <v>1971</v>
      </c>
      <c r="C144" s="13" t="s">
        <v>3619</v>
      </c>
      <c r="D144" s="5">
        <v>45552</v>
      </c>
      <c r="E144" s="3" t="s">
        <v>9</v>
      </c>
      <c r="F144" s="4">
        <v>4902805127103</v>
      </c>
      <c r="G144" s="20"/>
      <c r="H144" s="3" t="s">
        <v>172</v>
      </c>
      <c r="I144" s="3" t="s">
        <v>11</v>
      </c>
      <c r="J144" s="3" t="s">
        <v>12</v>
      </c>
      <c r="K144" s="3">
        <v>389</v>
      </c>
      <c r="L144" s="3">
        <v>2</v>
      </c>
      <c r="M144" s="3"/>
      <c r="N144" s="3">
        <v>436</v>
      </c>
      <c r="O144" s="22" t="str">
        <f>_xlfn.XLOOKUP(B144,[1]Designphil!$C:$C,[1]Designphil!$F:$F,"")</f>
        <v/>
      </c>
      <c r="P144" s="22" t="s">
        <v>15</v>
      </c>
      <c r="Q144" s="20" t="str">
        <f t="shared" si="2"/>
        <v>New!</v>
      </c>
    </row>
    <row r="145" spans="1:17" x14ac:dyDescent="0.35">
      <c r="A145" s="3">
        <v>144</v>
      </c>
      <c r="B145" s="17" t="s">
        <v>1972</v>
      </c>
      <c r="C145" s="13" t="s">
        <v>3620</v>
      </c>
      <c r="D145" s="5">
        <v>45552</v>
      </c>
      <c r="E145" s="3" t="s">
        <v>9</v>
      </c>
      <c r="F145" s="4">
        <v>4902805127110</v>
      </c>
      <c r="G145" s="20"/>
      <c r="H145" s="3" t="s">
        <v>173</v>
      </c>
      <c r="I145" s="3" t="s">
        <v>11</v>
      </c>
      <c r="J145" s="3" t="s">
        <v>12</v>
      </c>
      <c r="K145" s="3">
        <v>389</v>
      </c>
      <c r="L145" s="3">
        <v>2</v>
      </c>
      <c r="M145" s="3"/>
      <c r="N145" s="3">
        <v>3406</v>
      </c>
      <c r="O145" s="22" t="str">
        <f>_xlfn.XLOOKUP(B145,[1]Designphil!$C:$C,[1]Designphil!$F:$F,"")</f>
        <v/>
      </c>
      <c r="P145" s="22" t="s">
        <v>15</v>
      </c>
      <c r="Q145" s="20" t="str">
        <f t="shared" si="2"/>
        <v>New!</v>
      </c>
    </row>
    <row r="146" spans="1:17" x14ac:dyDescent="0.35">
      <c r="A146" s="3">
        <v>145</v>
      </c>
      <c r="B146" s="17" t="s">
        <v>1973</v>
      </c>
      <c r="C146" s="13" t="s">
        <v>3557</v>
      </c>
      <c r="D146" s="5">
        <v>45545</v>
      </c>
      <c r="E146" s="3" t="s">
        <v>87</v>
      </c>
      <c r="F146" s="4">
        <v>4902805144834</v>
      </c>
      <c r="G146" s="20"/>
      <c r="H146" s="3" t="s">
        <v>174</v>
      </c>
      <c r="I146" s="3" t="s">
        <v>11</v>
      </c>
      <c r="J146" s="3" t="s">
        <v>12</v>
      </c>
      <c r="K146" s="3">
        <v>161</v>
      </c>
      <c r="L146" s="3">
        <v>5</v>
      </c>
      <c r="M146" s="3" t="s">
        <v>79</v>
      </c>
      <c r="N146" s="3">
        <v>275</v>
      </c>
      <c r="O146" s="22" t="str">
        <f>_xlfn.XLOOKUP(B146,[1]Designphil!$C:$C,[1]Designphil!$F:$F,"")</f>
        <v>Not Required</v>
      </c>
      <c r="P146" s="22" t="s">
        <v>15</v>
      </c>
      <c r="Q146" s="20" t="str">
        <f t="shared" si="2"/>
        <v/>
      </c>
    </row>
    <row r="147" spans="1:17" x14ac:dyDescent="0.35">
      <c r="A147" s="3">
        <v>146</v>
      </c>
      <c r="B147" s="17" t="s">
        <v>1974</v>
      </c>
      <c r="C147" s="13" t="s">
        <v>3621</v>
      </c>
      <c r="D147" s="5">
        <v>45532</v>
      </c>
      <c r="E147" s="3" t="s">
        <v>9</v>
      </c>
      <c r="F147" s="4">
        <v>4902805869287</v>
      </c>
      <c r="G147" s="20"/>
      <c r="H147" s="3" t="s">
        <v>175</v>
      </c>
      <c r="I147" s="3" t="s">
        <v>11</v>
      </c>
      <c r="J147" s="3" t="s">
        <v>12</v>
      </c>
      <c r="K147" s="3">
        <v>99</v>
      </c>
      <c r="L147" s="3">
        <v>3</v>
      </c>
      <c r="M147" s="3"/>
      <c r="N147" s="3">
        <v>1311</v>
      </c>
      <c r="O147" s="22" t="str">
        <f>_xlfn.XLOOKUP(B147,[1]Designphil!$C:$C,[1]Designphil!$F:$F,"")</f>
        <v/>
      </c>
      <c r="P147" s="22" t="s">
        <v>15</v>
      </c>
      <c r="Q147" s="20" t="str">
        <f t="shared" si="2"/>
        <v>New!</v>
      </c>
    </row>
    <row r="148" spans="1:17" x14ac:dyDescent="0.35">
      <c r="A148" s="3">
        <v>147</v>
      </c>
      <c r="B148" s="17" t="s">
        <v>1975</v>
      </c>
      <c r="C148" s="13" t="s">
        <v>3622</v>
      </c>
      <c r="D148" s="5">
        <v>45532</v>
      </c>
      <c r="E148" s="3" t="s">
        <v>9</v>
      </c>
      <c r="F148" s="4">
        <v>4902805869294</v>
      </c>
      <c r="G148" s="20"/>
      <c r="H148" s="3" t="s">
        <v>176</v>
      </c>
      <c r="I148" s="3" t="s">
        <v>11</v>
      </c>
      <c r="J148" s="3" t="s">
        <v>12</v>
      </c>
      <c r="K148" s="3">
        <v>99</v>
      </c>
      <c r="L148" s="3">
        <v>3</v>
      </c>
      <c r="M148" s="3"/>
      <c r="N148" s="3">
        <v>1668</v>
      </c>
      <c r="O148" s="22" t="str">
        <f>_xlfn.XLOOKUP(B148,[1]Designphil!$C:$C,[1]Designphil!$F:$F,"")</f>
        <v/>
      </c>
      <c r="P148" s="22" t="s">
        <v>15</v>
      </c>
      <c r="Q148" s="20" t="str">
        <f t="shared" si="2"/>
        <v>New!</v>
      </c>
    </row>
    <row r="149" spans="1:17" x14ac:dyDescent="0.35">
      <c r="A149" s="3">
        <v>148</v>
      </c>
      <c r="B149" s="17" t="s">
        <v>1976</v>
      </c>
      <c r="C149" s="13" t="s">
        <v>3623</v>
      </c>
      <c r="D149" s="5">
        <v>45532</v>
      </c>
      <c r="E149" s="3" t="s">
        <v>9</v>
      </c>
      <c r="F149" s="4">
        <v>4902805869300</v>
      </c>
      <c r="G149" s="20"/>
      <c r="H149" s="3" t="s">
        <v>177</v>
      </c>
      <c r="I149" s="3" t="s">
        <v>11</v>
      </c>
      <c r="J149" s="3" t="s">
        <v>12</v>
      </c>
      <c r="K149" s="3">
        <v>99</v>
      </c>
      <c r="L149" s="3">
        <v>3</v>
      </c>
      <c r="M149" s="3"/>
      <c r="N149" s="3">
        <v>2196</v>
      </c>
      <c r="O149" s="22" t="str">
        <f>_xlfn.XLOOKUP(B149,[1]Designphil!$C:$C,[1]Designphil!$F:$F,"")</f>
        <v/>
      </c>
      <c r="P149" s="22" t="s">
        <v>15</v>
      </c>
      <c r="Q149" s="20" t="str">
        <f t="shared" si="2"/>
        <v>New!</v>
      </c>
    </row>
    <row r="150" spans="1:17" x14ac:dyDescent="0.35">
      <c r="A150" s="3">
        <v>149</v>
      </c>
      <c r="B150" s="17" t="s">
        <v>1977</v>
      </c>
      <c r="C150" s="13" t="s">
        <v>3624</v>
      </c>
      <c r="D150" s="5">
        <v>45532</v>
      </c>
      <c r="E150" s="3" t="s">
        <v>9</v>
      </c>
      <c r="F150" s="4">
        <v>4902805869317</v>
      </c>
      <c r="G150" s="20"/>
      <c r="H150" s="3" t="s">
        <v>178</v>
      </c>
      <c r="I150" s="3" t="s">
        <v>11</v>
      </c>
      <c r="J150" s="3" t="s">
        <v>12</v>
      </c>
      <c r="K150" s="3">
        <v>99</v>
      </c>
      <c r="L150" s="3">
        <v>3</v>
      </c>
      <c r="M150" s="3"/>
      <c r="N150" s="3">
        <v>3429</v>
      </c>
      <c r="O150" s="22" t="str">
        <f>_xlfn.XLOOKUP(B150,[1]Designphil!$C:$C,[1]Designphil!$F:$F,"")</f>
        <v/>
      </c>
      <c r="P150" s="22" t="s">
        <v>15</v>
      </c>
      <c r="Q150" s="20" t="str">
        <f t="shared" si="2"/>
        <v>New!</v>
      </c>
    </row>
    <row r="151" spans="1:17" x14ac:dyDescent="0.35">
      <c r="A151" s="3">
        <v>150</v>
      </c>
      <c r="B151" s="17" t="s">
        <v>1978</v>
      </c>
      <c r="C151" s="13" t="s">
        <v>3625</v>
      </c>
      <c r="D151" s="5">
        <v>45532</v>
      </c>
      <c r="E151" s="3" t="s">
        <v>9</v>
      </c>
      <c r="F151" s="4">
        <v>4902805869324</v>
      </c>
      <c r="G151" s="20"/>
      <c r="H151" s="3" t="s">
        <v>179</v>
      </c>
      <c r="I151" s="3" t="s">
        <v>11</v>
      </c>
      <c r="J151" s="3" t="s">
        <v>12</v>
      </c>
      <c r="K151" s="3">
        <v>99</v>
      </c>
      <c r="L151" s="3">
        <v>3</v>
      </c>
      <c r="M151" s="3"/>
      <c r="N151" s="3">
        <v>2544</v>
      </c>
      <c r="O151" s="22" t="str">
        <f>_xlfn.XLOOKUP(B151,[1]Designphil!$C:$C,[1]Designphil!$F:$F,"")</f>
        <v/>
      </c>
      <c r="P151" s="22" t="s">
        <v>15</v>
      </c>
      <c r="Q151" s="20" t="str">
        <f t="shared" si="2"/>
        <v>New!</v>
      </c>
    </row>
    <row r="152" spans="1:17" x14ac:dyDescent="0.35">
      <c r="A152" s="3">
        <v>151</v>
      </c>
      <c r="B152" s="17" t="s">
        <v>1979</v>
      </c>
      <c r="C152" s="13" t="s">
        <v>3626</v>
      </c>
      <c r="D152" s="5">
        <v>45532</v>
      </c>
      <c r="E152" s="3" t="s">
        <v>9</v>
      </c>
      <c r="F152" s="4">
        <v>4902805895729</v>
      </c>
      <c r="G152" s="20"/>
      <c r="H152" s="3" t="s">
        <v>180</v>
      </c>
      <c r="I152" s="3" t="s">
        <v>11</v>
      </c>
      <c r="J152" s="3" t="s">
        <v>12</v>
      </c>
      <c r="K152" s="3">
        <v>49</v>
      </c>
      <c r="L152" s="3">
        <v>5</v>
      </c>
      <c r="M152" s="3"/>
      <c r="N152" s="3">
        <v>735</v>
      </c>
      <c r="O152" s="22" t="str">
        <f>_xlfn.XLOOKUP(B152,[1]Designphil!$C:$C,[1]Designphil!$F:$F,"")</f>
        <v/>
      </c>
      <c r="P152" s="22" t="s">
        <v>15</v>
      </c>
      <c r="Q152" s="20" t="str">
        <f t="shared" si="2"/>
        <v>New!</v>
      </c>
    </row>
    <row r="153" spans="1:17" x14ac:dyDescent="0.35">
      <c r="A153" s="3">
        <v>152</v>
      </c>
      <c r="B153" s="17" t="s">
        <v>1980</v>
      </c>
      <c r="C153" s="13" t="s">
        <v>3627</v>
      </c>
      <c r="D153" s="5">
        <v>45532</v>
      </c>
      <c r="E153" s="3" t="s">
        <v>9</v>
      </c>
      <c r="F153" s="4">
        <v>4902805895736</v>
      </c>
      <c r="G153" s="20"/>
      <c r="H153" s="3" t="s">
        <v>181</v>
      </c>
      <c r="I153" s="3" t="s">
        <v>11</v>
      </c>
      <c r="J153" s="3" t="s">
        <v>12</v>
      </c>
      <c r="K153" s="3">
        <v>49</v>
      </c>
      <c r="L153" s="3">
        <v>5</v>
      </c>
      <c r="M153" s="3"/>
      <c r="N153" s="3">
        <v>1295</v>
      </c>
      <c r="O153" s="22" t="str">
        <f>_xlfn.XLOOKUP(B153,[1]Designphil!$C:$C,[1]Designphil!$F:$F,"")</f>
        <v/>
      </c>
      <c r="P153" s="22" t="s">
        <v>15</v>
      </c>
      <c r="Q153" s="20" t="str">
        <f t="shared" si="2"/>
        <v>New!</v>
      </c>
    </row>
    <row r="154" spans="1:17" x14ac:dyDescent="0.35">
      <c r="A154" s="3">
        <v>153</v>
      </c>
      <c r="B154" s="17" t="s">
        <v>1981</v>
      </c>
      <c r="C154" s="13" t="s">
        <v>3628</v>
      </c>
      <c r="D154" s="5">
        <v>45532</v>
      </c>
      <c r="E154" s="3" t="s">
        <v>9</v>
      </c>
      <c r="F154" s="4">
        <v>4902805895743</v>
      </c>
      <c r="G154" s="20"/>
      <c r="H154" s="3" t="s">
        <v>182</v>
      </c>
      <c r="I154" s="3" t="s">
        <v>11</v>
      </c>
      <c r="J154" s="3" t="s">
        <v>12</v>
      </c>
      <c r="K154" s="3">
        <v>49</v>
      </c>
      <c r="L154" s="3">
        <v>5</v>
      </c>
      <c r="M154" s="3"/>
      <c r="N154" s="3">
        <v>1505</v>
      </c>
      <c r="O154" s="22" t="str">
        <f>_xlfn.XLOOKUP(B154,[1]Designphil!$C:$C,[1]Designphil!$F:$F,"")</f>
        <v/>
      </c>
      <c r="P154" s="22" t="s">
        <v>15</v>
      </c>
      <c r="Q154" s="20" t="str">
        <f t="shared" si="2"/>
        <v>New!</v>
      </c>
    </row>
    <row r="155" spans="1:17" x14ac:dyDescent="0.35">
      <c r="A155" s="3">
        <v>154</v>
      </c>
      <c r="B155" s="17" t="s">
        <v>1982</v>
      </c>
      <c r="C155" s="13" t="s">
        <v>3629</v>
      </c>
      <c r="D155" s="5">
        <v>45532</v>
      </c>
      <c r="E155" s="3" t="s">
        <v>9</v>
      </c>
      <c r="F155" s="4">
        <v>4902805895750</v>
      </c>
      <c r="G155" s="20"/>
      <c r="H155" s="3" t="s">
        <v>183</v>
      </c>
      <c r="I155" s="3" t="s">
        <v>11</v>
      </c>
      <c r="J155" s="3" t="s">
        <v>12</v>
      </c>
      <c r="K155" s="3">
        <v>49</v>
      </c>
      <c r="L155" s="3">
        <v>5</v>
      </c>
      <c r="M155" s="3"/>
      <c r="N155" s="3">
        <v>2340</v>
      </c>
      <c r="O155" s="22" t="str">
        <f>_xlfn.XLOOKUP(B155,[1]Designphil!$C:$C,[1]Designphil!$F:$F,"")</f>
        <v/>
      </c>
      <c r="P155" s="22" t="s">
        <v>15</v>
      </c>
      <c r="Q155" s="20" t="str">
        <f t="shared" si="2"/>
        <v>New!</v>
      </c>
    </row>
    <row r="156" spans="1:17" x14ac:dyDescent="0.35">
      <c r="A156" s="3">
        <v>155</v>
      </c>
      <c r="B156" s="17" t="s">
        <v>1983</v>
      </c>
      <c r="C156" s="13" t="s">
        <v>3630</v>
      </c>
      <c r="D156" s="5">
        <v>45532</v>
      </c>
      <c r="E156" s="3" t="s">
        <v>9</v>
      </c>
      <c r="F156" s="4">
        <v>4902805895767</v>
      </c>
      <c r="G156" s="20"/>
      <c r="H156" s="3" t="s">
        <v>184</v>
      </c>
      <c r="I156" s="3" t="s">
        <v>11</v>
      </c>
      <c r="J156" s="3" t="s">
        <v>12</v>
      </c>
      <c r="K156" s="3">
        <v>49</v>
      </c>
      <c r="L156" s="3">
        <v>5</v>
      </c>
      <c r="M156" s="3"/>
      <c r="N156" s="3">
        <v>1745</v>
      </c>
      <c r="O156" s="22" t="str">
        <f>_xlfn.XLOOKUP(B156,[1]Designphil!$C:$C,[1]Designphil!$F:$F,"")</f>
        <v/>
      </c>
      <c r="P156" s="22" t="s">
        <v>15</v>
      </c>
      <c r="Q156" s="20" t="str">
        <f t="shared" si="2"/>
        <v>New!</v>
      </c>
    </row>
    <row r="157" spans="1:17" x14ac:dyDescent="0.35">
      <c r="A157" s="3">
        <v>156</v>
      </c>
      <c r="B157" s="17" t="s">
        <v>1984</v>
      </c>
      <c r="C157" s="13" t="s">
        <v>3557</v>
      </c>
      <c r="D157" s="5">
        <v>45532</v>
      </c>
      <c r="E157" s="3" t="s">
        <v>9</v>
      </c>
      <c r="F157" s="4">
        <v>4902805252959</v>
      </c>
      <c r="G157" s="20"/>
      <c r="H157" s="3" t="s">
        <v>185</v>
      </c>
      <c r="I157" s="3" t="s">
        <v>11</v>
      </c>
      <c r="J157" s="3" t="s">
        <v>12</v>
      </c>
      <c r="K157" s="3">
        <v>13</v>
      </c>
      <c r="L157" s="3">
        <v>5</v>
      </c>
      <c r="M157" s="3"/>
      <c r="N157" s="3">
        <v>2330</v>
      </c>
      <c r="O157" s="22" t="str">
        <f>_xlfn.XLOOKUP(B157,[1]Designphil!$C:$C,[1]Designphil!$F:$F,"")</f>
        <v/>
      </c>
      <c r="P157" s="22" t="s">
        <v>15</v>
      </c>
      <c r="Q157" s="20" t="str">
        <f t="shared" si="2"/>
        <v>New!</v>
      </c>
    </row>
    <row r="158" spans="1:17" x14ac:dyDescent="0.35">
      <c r="A158" s="3">
        <v>157</v>
      </c>
      <c r="B158" s="17" t="s">
        <v>1985</v>
      </c>
      <c r="C158" s="13" t="s">
        <v>3557</v>
      </c>
      <c r="D158" s="5">
        <v>45532</v>
      </c>
      <c r="E158" s="3" t="s">
        <v>9</v>
      </c>
      <c r="F158" s="4">
        <v>4902805252966</v>
      </c>
      <c r="G158" s="20"/>
      <c r="H158" s="3" t="s">
        <v>186</v>
      </c>
      <c r="I158" s="3" t="s">
        <v>11</v>
      </c>
      <c r="J158" s="3" t="s">
        <v>12</v>
      </c>
      <c r="K158" s="3">
        <v>13</v>
      </c>
      <c r="L158" s="3">
        <v>5</v>
      </c>
      <c r="M158" s="3"/>
      <c r="N158" s="3">
        <v>1855</v>
      </c>
      <c r="O158" s="22" t="str">
        <f>_xlfn.XLOOKUP(B158,[1]Designphil!$C:$C,[1]Designphil!$F:$F,"")</f>
        <v/>
      </c>
      <c r="P158" s="22" t="s">
        <v>15</v>
      </c>
      <c r="Q158" s="20" t="str">
        <f t="shared" si="2"/>
        <v>New!</v>
      </c>
    </row>
    <row r="159" spans="1:17" x14ac:dyDescent="0.35">
      <c r="A159" s="3">
        <v>158</v>
      </c>
      <c r="B159" s="17" t="s">
        <v>1986</v>
      </c>
      <c r="C159" s="13" t="s">
        <v>3557</v>
      </c>
      <c r="D159" s="5">
        <v>45532</v>
      </c>
      <c r="E159" s="3" t="s">
        <v>9</v>
      </c>
      <c r="F159" s="4">
        <v>4902805252973</v>
      </c>
      <c r="G159" s="20"/>
      <c r="H159" s="3" t="s">
        <v>187</v>
      </c>
      <c r="I159" s="3" t="s">
        <v>11</v>
      </c>
      <c r="J159" s="3" t="s">
        <v>12</v>
      </c>
      <c r="K159" s="3">
        <v>13</v>
      </c>
      <c r="L159" s="3">
        <v>5</v>
      </c>
      <c r="M159" s="3"/>
      <c r="N159" s="3">
        <v>2230</v>
      </c>
      <c r="O159" s="22" t="str">
        <f>_xlfn.XLOOKUP(B159,[1]Designphil!$C:$C,[1]Designphil!$F:$F,"")</f>
        <v/>
      </c>
      <c r="P159" s="22" t="s">
        <v>15</v>
      </c>
      <c r="Q159" s="20" t="str">
        <f t="shared" si="2"/>
        <v>New!</v>
      </c>
    </row>
    <row r="160" spans="1:17" x14ac:dyDescent="0.35">
      <c r="A160" s="3">
        <v>159</v>
      </c>
      <c r="B160" s="17" t="s">
        <v>1987</v>
      </c>
      <c r="C160" s="13" t="s">
        <v>3557</v>
      </c>
      <c r="D160" s="5">
        <v>45532</v>
      </c>
      <c r="E160" s="3" t="s">
        <v>9</v>
      </c>
      <c r="F160" s="4">
        <v>4902805252980</v>
      </c>
      <c r="G160" s="20"/>
      <c r="H160" s="3" t="s">
        <v>188</v>
      </c>
      <c r="I160" s="3" t="s">
        <v>11</v>
      </c>
      <c r="J160" s="3" t="s">
        <v>12</v>
      </c>
      <c r="K160" s="3">
        <v>13</v>
      </c>
      <c r="L160" s="3">
        <v>5</v>
      </c>
      <c r="M160" s="3"/>
      <c r="N160" s="3">
        <v>2535</v>
      </c>
      <c r="O160" s="22" t="str">
        <f>_xlfn.XLOOKUP(B160,[1]Designphil!$C:$C,[1]Designphil!$F:$F,"")</f>
        <v/>
      </c>
      <c r="P160" s="22" t="s">
        <v>15</v>
      </c>
      <c r="Q160" s="20" t="str">
        <f t="shared" si="2"/>
        <v>New!</v>
      </c>
    </row>
    <row r="161" spans="1:17" x14ac:dyDescent="0.35">
      <c r="A161" s="3">
        <v>160</v>
      </c>
      <c r="B161" s="17" t="s">
        <v>1988</v>
      </c>
      <c r="C161" s="13" t="s">
        <v>3557</v>
      </c>
      <c r="D161" s="5">
        <v>45532</v>
      </c>
      <c r="E161" s="3" t="s">
        <v>9</v>
      </c>
      <c r="F161" s="4">
        <v>4902805252997</v>
      </c>
      <c r="G161" s="20"/>
      <c r="H161" s="3" t="s">
        <v>189</v>
      </c>
      <c r="I161" s="3" t="s">
        <v>11</v>
      </c>
      <c r="J161" s="3" t="s">
        <v>12</v>
      </c>
      <c r="K161" s="3">
        <v>13</v>
      </c>
      <c r="L161" s="3">
        <v>5</v>
      </c>
      <c r="M161" s="3"/>
      <c r="N161" s="3">
        <v>2395</v>
      </c>
      <c r="O161" s="22" t="str">
        <f>_xlfn.XLOOKUP(B161,[1]Designphil!$C:$C,[1]Designphil!$F:$F,"")</f>
        <v/>
      </c>
      <c r="P161" s="22" t="s">
        <v>15</v>
      </c>
      <c r="Q161" s="20" t="str">
        <f t="shared" si="2"/>
        <v>New!</v>
      </c>
    </row>
    <row r="162" spans="1:17" x14ac:dyDescent="0.35">
      <c r="A162" s="3">
        <v>161</v>
      </c>
      <c r="B162" s="17" t="s">
        <v>1989</v>
      </c>
      <c r="C162" s="13" t="s">
        <v>3631</v>
      </c>
      <c r="D162" s="5">
        <v>45532</v>
      </c>
      <c r="E162" s="3" t="s">
        <v>9</v>
      </c>
      <c r="F162" s="4">
        <v>4902805153621</v>
      </c>
      <c r="G162" s="20"/>
      <c r="H162" s="3" t="s">
        <v>190</v>
      </c>
      <c r="I162" s="3" t="s">
        <v>11</v>
      </c>
      <c r="J162" s="3" t="s">
        <v>12</v>
      </c>
      <c r="K162" s="3">
        <v>54</v>
      </c>
      <c r="L162" s="3">
        <v>5</v>
      </c>
      <c r="M162" s="3"/>
      <c r="N162" s="3">
        <v>1975</v>
      </c>
      <c r="O162" s="22" t="str">
        <f>_xlfn.XLOOKUP(B162,[1]Designphil!$C:$C,[1]Designphil!$F:$F,"")</f>
        <v>During inspection</v>
      </c>
      <c r="P162" s="22" t="s">
        <v>15</v>
      </c>
      <c r="Q162" s="20" t="str">
        <f t="shared" si="2"/>
        <v>Updated</v>
      </c>
    </row>
    <row r="163" spans="1:17" x14ac:dyDescent="0.35">
      <c r="A163" s="3">
        <v>162</v>
      </c>
      <c r="B163" s="17" t="s">
        <v>1990</v>
      </c>
      <c r="C163" s="13" t="s">
        <v>3632</v>
      </c>
      <c r="D163" s="5">
        <v>45532</v>
      </c>
      <c r="E163" s="3" t="s">
        <v>9</v>
      </c>
      <c r="F163" s="4">
        <v>4902805153638</v>
      </c>
      <c r="G163" s="20"/>
      <c r="H163" s="3" t="s">
        <v>191</v>
      </c>
      <c r="I163" s="3" t="s">
        <v>11</v>
      </c>
      <c r="J163" s="3" t="s">
        <v>12</v>
      </c>
      <c r="K163" s="3">
        <v>54</v>
      </c>
      <c r="L163" s="3">
        <v>5</v>
      </c>
      <c r="M163" s="3"/>
      <c r="N163" s="3">
        <v>1810</v>
      </c>
      <c r="O163" s="22" t="str">
        <f>_xlfn.XLOOKUP(B163,[1]Designphil!$C:$C,[1]Designphil!$F:$F,"")</f>
        <v>During inspection</v>
      </c>
      <c r="P163" s="22" t="s">
        <v>15</v>
      </c>
      <c r="Q163" s="20" t="str">
        <f t="shared" si="2"/>
        <v>Updated</v>
      </c>
    </row>
    <row r="164" spans="1:17" x14ac:dyDescent="0.35">
      <c r="A164" s="3">
        <v>163</v>
      </c>
      <c r="B164" s="17" t="s">
        <v>1991</v>
      </c>
      <c r="C164" s="13" t="s">
        <v>3633</v>
      </c>
      <c r="D164" s="5">
        <v>45532</v>
      </c>
      <c r="E164" s="3" t="s">
        <v>9</v>
      </c>
      <c r="F164" s="4">
        <v>4902805381352</v>
      </c>
      <c r="G164" s="20"/>
      <c r="H164" s="3" t="s">
        <v>192</v>
      </c>
      <c r="I164" s="3" t="s">
        <v>11</v>
      </c>
      <c r="J164" s="3" t="s">
        <v>193</v>
      </c>
      <c r="K164" s="3">
        <v>21</v>
      </c>
      <c r="L164" s="3">
        <v>5</v>
      </c>
      <c r="M164" s="3"/>
      <c r="N164" s="3">
        <v>5290</v>
      </c>
      <c r="O164" s="22" t="str">
        <f>_xlfn.XLOOKUP(B164,[1]Designphil!$C:$C,[1]Designphil!$F:$F,"")</f>
        <v>During inspection</v>
      </c>
      <c r="P164" s="22" t="s">
        <v>3522</v>
      </c>
      <c r="Q164" s="20" t="str">
        <f t="shared" si="2"/>
        <v/>
      </c>
    </row>
    <row r="165" spans="1:17" x14ac:dyDescent="0.35">
      <c r="A165" s="3">
        <v>164</v>
      </c>
      <c r="B165" s="17" t="s">
        <v>1992</v>
      </c>
      <c r="C165" s="13" t="s">
        <v>3634</v>
      </c>
      <c r="D165" s="5">
        <v>45532</v>
      </c>
      <c r="E165" s="3" t="s">
        <v>9</v>
      </c>
      <c r="F165" s="4">
        <v>4902805381369</v>
      </c>
      <c r="G165" s="20"/>
      <c r="H165" s="3" t="s">
        <v>194</v>
      </c>
      <c r="I165" s="3" t="s">
        <v>11</v>
      </c>
      <c r="J165" s="3" t="s">
        <v>193</v>
      </c>
      <c r="K165" s="3">
        <v>21</v>
      </c>
      <c r="L165" s="3">
        <v>5</v>
      </c>
      <c r="M165" s="3"/>
      <c r="N165" s="3">
        <v>5365</v>
      </c>
      <c r="O165" s="22" t="str">
        <f>_xlfn.XLOOKUP(B165,[1]Designphil!$C:$C,[1]Designphil!$F:$F,"")</f>
        <v>During inspection</v>
      </c>
      <c r="P165" s="22" t="s">
        <v>3522</v>
      </c>
      <c r="Q165" s="20" t="str">
        <f t="shared" si="2"/>
        <v/>
      </c>
    </row>
    <row r="166" spans="1:17" x14ac:dyDescent="0.35">
      <c r="A166" s="3">
        <v>165</v>
      </c>
      <c r="B166" s="17" t="s">
        <v>1993</v>
      </c>
      <c r="C166" s="13" t="s">
        <v>3635</v>
      </c>
      <c r="D166" s="5">
        <v>45532</v>
      </c>
      <c r="E166" s="3" t="s">
        <v>9</v>
      </c>
      <c r="F166" s="4">
        <v>4902805381376</v>
      </c>
      <c r="G166" s="20"/>
      <c r="H166" s="3" t="s">
        <v>195</v>
      </c>
      <c r="I166" s="3" t="s">
        <v>11</v>
      </c>
      <c r="J166" s="3" t="s">
        <v>193</v>
      </c>
      <c r="K166" s="3">
        <v>21</v>
      </c>
      <c r="L166" s="3">
        <v>5</v>
      </c>
      <c r="M166" s="3"/>
      <c r="N166" s="3">
        <v>3685</v>
      </c>
      <c r="O166" s="22" t="str">
        <f>_xlfn.XLOOKUP(B166,[1]Designphil!$C:$C,[1]Designphil!$F:$F,"")</f>
        <v>During inspection</v>
      </c>
      <c r="P166" s="22" t="s">
        <v>3522</v>
      </c>
      <c r="Q166" s="20" t="str">
        <f t="shared" si="2"/>
        <v/>
      </c>
    </row>
    <row r="167" spans="1:17" x14ac:dyDescent="0.35">
      <c r="A167" s="3">
        <v>166</v>
      </c>
      <c r="B167" s="17" t="s">
        <v>1994</v>
      </c>
      <c r="C167" s="13" t="s">
        <v>3636</v>
      </c>
      <c r="D167" s="5">
        <v>45532</v>
      </c>
      <c r="E167" s="3" t="s">
        <v>9</v>
      </c>
      <c r="F167" s="4">
        <v>4902805381383</v>
      </c>
      <c r="G167" s="20"/>
      <c r="H167" s="3" t="s">
        <v>196</v>
      </c>
      <c r="I167" s="3" t="s">
        <v>11</v>
      </c>
      <c r="J167" s="3" t="s">
        <v>193</v>
      </c>
      <c r="K167" s="3">
        <v>21</v>
      </c>
      <c r="L167" s="3">
        <v>5</v>
      </c>
      <c r="M167" s="3"/>
      <c r="N167" s="3">
        <v>6235</v>
      </c>
      <c r="O167" s="22" t="str">
        <f>_xlfn.XLOOKUP(B167,[1]Designphil!$C:$C,[1]Designphil!$F:$F,"")</f>
        <v>During inspection</v>
      </c>
      <c r="P167" s="22" t="s">
        <v>3522</v>
      </c>
      <c r="Q167" s="20" t="str">
        <f t="shared" si="2"/>
        <v/>
      </c>
    </row>
    <row r="168" spans="1:17" x14ac:dyDescent="0.35">
      <c r="A168" s="3">
        <v>167</v>
      </c>
      <c r="B168" s="17" t="s">
        <v>1995</v>
      </c>
      <c r="C168" s="13" t="s">
        <v>3637</v>
      </c>
      <c r="D168" s="5">
        <v>45532</v>
      </c>
      <c r="E168" s="3" t="s">
        <v>9</v>
      </c>
      <c r="F168" s="4">
        <v>4902805381390</v>
      </c>
      <c r="G168" s="20"/>
      <c r="H168" s="3" t="s">
        <v>197</v>
      </c>
      <c r="I168" s="3" t="s">
        <v>11</v>
      </c>
      <c r="J168" s="3" t="s">
        <v>193</v>
      </c>
      <c r="K168" s="3">
        <v>21</v>
      </c>
      <c r="L168" s="3">
        <v>5</v>
      </c>
      <c r="M168" s="3"/>
      <c r="N168" s="3">
        <v>6940</v>
      </c>
      <c r="O168" s="22" t="str">
        <f>_xlfn.XLOOKUP(B168,[1]Designphil!$C:$C,[1]Designphil!$F:$F,"")</f>
        <v>During inspection</v>
      </c>
      <c r="P168" s="22" t="s">
        <v>3522</v>
      </c>
      <c r="Q168" s="20" t="str">
        <f t="shared" si="2"/>
        <v/>
      </c>
    </row>
    <row r="169" spans="1:17" x14ac:dyDescent="0.35">
      <c r="A169" s="3">
        <v>168</v>
      </c>
      <c r="B169" s="17" t="s">
        <v>1996</v>
      </c>
      <c r="C169" s="13" t="s">
        <v>3638</v>
      </c>
      <c r="D169" s="5">
        <v>45532</v>
      </c>
      <c r="E169" s="3" t="s">
        <v>9</v>
      </c>
      <c r="F169" s="4">
        <v>4902805381406</v>
      </c>
      <c r="G169" s="20"/>
      <c r="H169" s="3" t="s">
        <v>198</v>
      </c>
      <c r="I169" s="3" t="s">
        <v>11</v>
      </c>
      <c r="J169" s="3" t="s">
        <v>193</v>
      </c>
      <c r="K169" s="3">
        <v>21</v>
      </c>
      <c r="L169" s="3">
        <v>5</v>
      </c>
      <c r="M169" s="3"/>
      <c r="N169" s="3">
        <v>8750</v>
      </c>
      <c r="O169" s="22" t="str">
        <f>_xlfn.XLOOKUP(B169,[1]Designphil!$C:$C,[1]Designphil!$F:$F,"")</f>
        <v>During inspection</v>
      </c>
      <c r="P169" s="22" t="s">
        <v>3522</v>
      </c>
      <c r="Q169" s="20" t="str">
        <f t="shared" si="2"/>
        <v/>
      </c>
    </row>
    <row r="170" spans="1:17" x14ac:dyDescent="0.35">
      <c r="A170" s="3">
        <v>169</v>
      </c>
      <c r="B170" s="17" t="s">
        <v>1997</v>
      </c>
      <c r="C170" s="13" t="s">
        <v>3639</v>
      </c>
      <c r="D170" s="5">
        <v>45532</v>
      </c>
      <c r="E170" s="3" t="s">
        <v>9</v>
      </c>
      <c r="F170" s="4">
        <v>4902805381413</v>
      </c>
      <c r="G170" s="20"/>
      <c r="H170" s="3" t="s">
        <v>199</v>
      </c>
      <c r="I170" s="3" t="s">
        <v>11</v>
      </c>
      <c r="J170" s="3" t="s">
        <v>193</v>
      </c>
      <c r="K170" s="3">
        <v>49</v>
      </c>
      <c r="L170" s="3">
        <v>3</v>
      </c>
      <c r="M170" s="3"/>
      <c r="N170" s="3">
        <v>3057</v>
      </c>
      <c r="O170" s="22" t="str">
        <f>_xlfn.XLOOKUP(B170,[1]Designphil!$C:$C,[1]Designphil!$F:$F,"")</f>
        <v>During inspection</v>
      </c>
      <c r="P170" s="22" t="s">
        <v>3522</v>
      </c>
      <c r="Q170" s="20" t="str">
        <f t="shared" si="2"/>
        <v/>
      </c>
    </row>
    <row r="171" spans="1:17" x14ac:dyDescent="0.35">
      <c r="A171" s="3">
        <v>170</v>
      </c>
      <c r="B171" s="17" t="s">
        <v>1998</v>
      </c>
      <c r="C171" s="13" t="s">
        <v>3640</v>
      </c>
      <c r="D171" s="5">
        <v>45532</v>
      </c>
      <c r="E171" s="3" t="s">
        <v>9</v>
      </c>
      <c r="F171" s="4">
        <v>4902805381420</v>
      </c>
      <c r="G171" s="20"/>
      <c r="H171" s="3" t="s">
        <v>200</v>
      </c>
      <c r="I171" s="3" t="s">
        <v>11</v>
      </c>
      <c r="J171" s="3" t="s">
        <v>193</v>
      </c>
      <c r="K171" s="3">
        <v>49</v>
      </c>
      <c r="L171" s="3">
        <v>3</v>
      </c>
      <c r="M171" s="3"/>
      <c r="N171" s="3">
        <v>4107</v>
      </c>
      <c r="O171" s="22" t="str">
        <f>_xlfn.XLOOKUP(B171,[1]Designphil!$C:$C,[1]Designphil!$F:$F,"")</f>
        <v>During inspection</v>
      </c>
      <c r="P171" s="22" t="s">
        <v>3522</v>
      </c>
      <c r="Q171" s="20" t="str">
        <f t="shared" si="2"/>
        <v/>
      </c>
    </row>
    <row r="172" spans="1:17" x14ac:dyDescent="0.35">
      <c r="A172" s="3">
        <v>171</v>
      </c>
      <c r="B172" s="17" t="s">
        <v>1999</v>
      </c>
      <c r="C172" s="13" t="s">
        <v>3641</v>
      </c>
      <c r="D172" s="5">
        <v>45532</v>
      </c>
      <c r="E172" s="3" t="s">
        <v>9</v>
      </c>
      <c r="F172" s="4">
        <v>4902805967884</v>
      </c>
      <c r="G172" s="20"/>
      <c r="H172" s="3" t="s">
        <v>201</v>
      </c>
      <c r="I172" s="3" t="s">
        <v>11</v>
      </c>
      <c r="J172" s="3" t="s">
        <v>12</v>
      </c>
      <c r="K172" s="3" t="s">
        <v>13</v>
      </c>
      <c r="L172" s="3">
        <v>1</v>
      </c>
      <c r="M172" s="3"/>
      <c r="N172" s="3">
        <v>110</v>
      </c>
      <c r="O172" s="22" t="str">
        <f>_xlfn.XLOOKUP(B172,[1]Designphil!$C:$C,[1]Designphil!$F:$F,"")</f>
        <v>Not Required</v>
      </c>
      <c r="P172" s="22" t="s">
        <v>15</v>
      </c>
      <c r="Q172" s="20" t="str">
        <f t="shared" si="2"/>
        <v/>
      </c>
    </row>
    <row r="173" spans="1:17" x14ac:dyDescent="0.35">
      <c r="A173" s="3">
        <v>172</v>
      </c>
      <c r="B173" s="17" t="s">
        <v>2000</v>
      </c>
      <c r="C173" s="13" t="s">
        <v>3642</v>
      </c>
      <c r="D173" s="5">
        <v>45532</v>
      </c>
      <c r="E173" s="3" t="s">
        <v>9</v>
      </c>
      <c r="F173" s="4">
        <v>4902805967891</v>
      </c>
      <c r="G173" s="20"/>
      <c r="H173" s="3" t="s">
        <v>202</v>
      </c>
      <c r="I173" s="3" t="s">
        <v>11</v>
      </c>
      <c r="J173" s="3" t="s">
        <v>12</v>
      </c>
      <c r="K173" s="3" t="s">
        <v>13</v>
      </c>
      <c r="L173" s="3">
        <v>1</v>
      </c>
      <c r="M173" s="3"/>
      <c r="N173" s="3">
        <v>0</v>
      </c>
      <c r="O173" s="22" t="str">
        <f>_xlfn.XLOOKUP(B173,[1]Designphil!$C:$C,[1]Designphil!$F:$F,"")</f>
        <v>Not Required</v>
      </c>
      <c r="P173" s="22" t="s">
        <v>15</v>
      </c>
      <c r="Q173" s="20" t="str">
        <f t="shared" si="2"/>
        <v/>
      </c>
    </row>
    <row r="174" spans="1:17" x14ac:dyDescent="0.35">
      <c r="A174" s="3">
        <v>173</v>
      </c>
      <c r="B174" s="17" t="s">
        <v>2001</v>
      </c>
      <c r="C174" s="13" t="s">
        <v>3643</v>
      </c>
      <c r="D174" s="5">
        <v>45532</v>
      </c>
      <c r="E174" s="3" t="s">
        <v>9</v>
      </c>
      <c r="F174" s="4">
        <v>4902805967747</v>
      </c>
      <c r="G174" s="20"/>
      <c r="H174" s="3" t="s">
        <v>203</v>
      </c>
      <c r="I174" s="3" t="s">
        <v>11</v>
      </c>
      <c r="J174" s="3" t="s">
        <v>12</v>
      </c>
      <c r="K174" s="3" t="s">
        <v>13</v>
      </c>
      <c r="L174" s="3">
        <v>1</v>
      </c>
      <c r="M174" s="3"/>
      <c r="N174" s="3">
        <v>203</v>
      </c>
      <c r="O174" s="22" t="str">
        <f>_xlfn.XLOOKUP(B174,[1]Designphil!$C:$C,[1]Designphil!$F:$F,"")</f>
        <v>Not Required</v>
      </c>
      <c r="P174" s="22" t="s">
        <v>15</v>
      </c>
      <c r="Q174" s="20" t="str">
        <f t="shared" si="2"/>
        <v/>
      </c>
    </row>
    <row r="175" spans="1:17" x14ac:dyDescent="0.35">
      <c r="A175" s="3">
        <v>174</v>
      </c>
      <c r="B175" s="17" t="s">
        <v>2002</v>
      </c>
      <c r="C175" s="13" t="s">
        <v>3557</v>
      </c>
      <c r="D175" s="5">
        <v>45525</v>
      </c>
      <c r="E175" s="3" t="s">
        <v>9</v>
      </c>
      <c r="F175" s="4">
        <v>4902805268943</v>
      </c>
      <c r="G175" s="20"/>
      <c r="H175" s="3" t="s">
        <v>204</v>
      </c>
      <c r="I175" s="3" t="s">
        <v>11</v>
      </c>
      <c r="J175" s="3" t="s">
        <v>205</v>
      </c>
      <c r="K175" s="3">
        <v>460</v>
      </c>
      <c r="L175" s="3">
        <v>1</v>
      </c>
      <c r="M175" s="3" t="s">
        <v>79</v>
      </c>
      <c r="N175" s="3">
        <v>52</v>
      </c>
      <c r="O175" s="22" t="str">
        <f>_xlfn.XLOOKUP(B175,[1]Designphil!$C:$C,[1]Designphil!$F:$F,"")</f>
        <v>Required</v>
      </c>
      <c r="P175" s="22" t="s">
        <v>3521</v>
      </c>
      <c r="Q175" s="20" t="str">
        <f t="shared" si="2"/>
        <v/>
      </c>
    </row>
    <row r="176" spans="1:17" x14ac:dyDescent="0.35">
      <c r="A176" s="3">
        <v>175</v>
      </c>
      <c r="B176" s="17" t="s">
        <v>2003</v>
      </c>
      <c r="C176" s="13" t="s">
        <v>3557</v>
      </c>
      <c r="D176" s="5">
        <v>45525</v>
      </c>
      <c r="E176" s="3" t="s">
        <v>9</v>
      </c>
      <c r="F176" s="4">
        <v>4902805268967</v>
      </c>
      <c r="G176" s="20"/>
      <c r="H176" s="3" t="s">
        <v>206</v>
      </c>
      <c r="I176" s="3" t="s">
        <v>11</v>
      </c>
      <c r="J176" s="3" t="s">
        <v>12</v>
      </c>
      <c r="K176" s="3">
        <v>350</v>
      </c>
      <c r="L176" s="3">
        <v>1</v>
      </c>
      <c r="M176" s="3" t="s">
        <v>79</v>
      </c>
      <c r="N176" s="3">
        <v>200</v>
      </c>
      <c r="O176" s="22" t="str">
        <f>_xlfn.XLOOKUP(B176,[1]Designphil!$C:$C,[1]Designphil!$F:$F,"")</f>
        <v>Not Required</v>
      </c>
      <c r="P176" s="22" t="s">
        <v>15</v>
      </c>
      <c r="Q176" s="20" t="str">
        <f t="shared" si="2"/>
        <v/>
      </c>
    </row>
    <row r="177" spans="1:17" x14ac:dyDescent="0.35">
      <c r="A177" s="3">
        <v>176</v>
      </c>
      <c r="B177" s="17" t="s">
        <v>2004</v>
      </c>
      <c r="C177" s="13" t="s">
        <v>3557</v>
      </c>
      <c r="D177" s="5">
        <v>45525</v>
      </c>
      <c r="E177" s="3" t="s">
        <v>9</v>
      </c>
      <c r="F177" s="4">
        <v>4902805268974</v>
      </c>
      <c r="G177" s="20"/>
      <c r="H177" s="3" t="s">
        <v>207</v>
      </c>
      <c r="I177" s="3" t="s">
        <v>11</v>
      </c>
      <c r="J177" s="3" t="s">
        <v>12</v>
      </c>
      <c r="K177" s="3">
        <v>350</v>
      </c>
      <c r="L177" s="3">
        <v>1</v>
      </c>
      <c r="M177" s="3" t="s">
        <v>79</v>
      </c>
      <c r="N177" s="3">
        <v>106</v>
      </c>
      <c r="O177" s="22" t="str">
        <f>_xlfn.XLOOKUP(B177,[1]Designphil!$C:$C,[1]Designphil!$F:$F,"")</f>
        <v>Required</v>
      </c>
      <c r="P177" s="22" t="s">
        <v>3521</v>
      </c>
      <c r="Q177" s="20" t="str">
        <f t="shared" si="2"/>
        <v/>
      </c>
    </row>
    <row r="178" spans="1:17" x14ac:dyDescent="0.35">
      <c r="A178" s="3">
        <v>177</v>
      </c>
      <c r="B178" s="17" t="s">
        <v>2005</v>
      </c>
      <c r="C178" s="13" t="s">
        <v>3557</v>
      </c>
      <c r="D178" s="5">
        <v>45525</v>
      </c>
      <c r="E178" s="3" t="s">
        <v>9</v>
      </c>
      <c r="F178" s="4">
        <v>4902805268936</v>
      </c>
      <c r="G178" s="20"/>
      <c r="H178" s="3" t="s">
        <v>208</v>
      </c>
      <c r="I178" s="3" t="s">
        <v>11</v>
      </c>
      <c r="J178" s="3" t="s">
        <v>12</v>
      </c>
      <c r="K178" s="3">
        <v>255</v>
      </c>
      <c r="L178" s="3">
        <v>1</v>
      </c>
      <c r="M178" s="3" t="s">
        <v>79</v>
      </c>
      <c r="N178" s="3">
        <v>153</v>
      </c>
      <c r="O178" s="22" t="str">
        <f>_xlfn.XLOOKUP(B178,[1]Designphil!$C:$C,[1]Designphil!$F:$F,"")</f>
        <v>Not Required</v>
      </c>
      <c r="P178" s="22" t="s">
        <v>15</v>
      </c>
      <c r="Q178" s="20" t="str">
        <f t="shared" si="2"/>
        <v/>
      </c>
    </row>
    <row r="179" spans="1:17" x14ac:dyDescent="0.35">
      <c r="A179" s="3">
        <v>178</v>
      </c>
      <c r="B179" s="17" t="s">
        <v>2006</v>
      </c>
      <c r="C179" s="13" t="s">
        <v>3557</v>
      </c>
      <c r="D179" s="5">
        <v>45506</v>
      </c>
      <c r="E179" s="3" t="s">
        <v>9</v>
      </c>
      <c r="F179" s="4">
        <v>4902805279109</v>
      </c>
      <c r="G179" s="20"/>
      <c r="H179" s="3" t="s">
        <v>209</v>
      </c>
      <c r="I179" s="3" t="s">
        <v>11</v>
      </c>
      <c r="J179" s="3" t="s">
        <v>12</v>
      </c>
      <c r="K179" s="3">
        <v>23</v>
      </c>
      <c r="L179" s="3">
        <v>10</v>
      </c>
      <c r="M179" s="3" t="s">
        <v>79</v>
      </c>
      <c r="N179" s="3">
        <v>90</v>
      </c>
      <c r="O179" s="22" t="str">
        <f>_xlfn.XLOOKUP(B179,[1]Designphil!$C:$C,[1]Designphil!$F:$F,"")</f>
        <v>Not Required</v>
      </c>
      <c r="P179" s="22" t="s">
        <v>15</v>
      </c>
      <c r="Q179" s="20" t="str">
        <f t="shared" si="2"/>
        <v/>
      </c>
    </row>
    <row r="180" spans="1:17" x14ac:dyDescent="0.35">
      <c r="A180" s="3">
        <v>179</v>
      </c>
      <c r="B180" s="17" t="s">
        <v>2007</v>
      </c>
      <c r="C180" s="13" t="s">
        <v>3557</v>
      </c>
      <c r="D180" s="5">
        <v>45506</v>
      </c>
      <c r="E180" s="3" t="s">
        <v>9</v>
      </c>
      <c r="F180" s="4">
        <v>4902805279116</v>
      </c>
      <c r="G180" s="20"/>
      <c r="H180" s="3" t="s">
        <v>210</v>
      </c>
      <c r="I180" s="3" t="s">
        <v>11</v>
      </c>
      <c r="J180" s="3" t="s">
        <v>12</v>
      </c>
      <c r="K180" s="3">
        <v>23</v>
      </c>
      <c r="L180" s="3">
        <v>10</v>
      </c>
      <c r="M180" s="3" t="s">
        <v>79</v>
      </c>
      <c r="N180" s="3">
        <v>30</v>
      </c>
      <c r="O180" s="22" t="str">
        <f>_xlfn.XLOOKUP(B180,[1]Designphil!$C:$C,[1]Designphil!$F:$F,"")</f>
        <v>Not Required</v>
      </c>
      <c r="P180" s="22" t="s">
        <v>15</v>
      </c>
      <c r="Q180" s="20" t="str">
        <f t="shared" si="2"/>
        <v/>
      </c>
    </row>
    <row r="181" spans="1:17" x14ac:dyDescent="0.35">
      <c r="A181" s="3">
        <v>180</v>
      </c>
      <c r="B181" s="17" t="s">
        <v>2008</v>
      </c>
      <c r="C181" s="13" t="s">
        <v>3557</v>
      </c>
      <c r="D181" s="5">
        <v>45506</v>
      </c>
      <c r="E181" s="3" t="s">
        <v>9</v>
      </c>
      <c r="F181" s="4">
        <v>4902805279130</v>
      </c>
      <c r="G181" s="20"/>
      <c r="H181" s="3" t="s">
        <v>211</v>
      </c>
      <c r="I181" s="3" t="s">
        <v>11</v>
      </c>
      <c r="J181" s="3" t="s">
        <v>12</v>
      </c>
      <c r="K181" s="3">
        <v>73</v>
      </c>
      <c r="L181" s="3">
        <v>5</v>
      </c>
      <c r="M181" s="3" t="s">
        <v>79</v>
      </c>
      <c r="N181" s="3">
        <v>180</v>
      </c>
      <c r="O181" s="22" t="str">
        <f>_xlfn.XLOOKUP(B181,[1]Designphil!$C:$C,[1]Designphil!$F:$F,"")</f>
        <v>Not Required</v>
      </c>
      <c r="P181" s="22" t="s">
        <v>15</v>
      </c>
      <c r="Q181" s="20" t="str">
        <f t="shared" si="2"/>
        <v/>
      </c>
    </row>
    <row r="182" spans="1:17" x14ac:dyDescent="0.35">
      <c r="A182" s="3">
        <v>181</v>
      </c>
      <c r="B182" s="17" t="s">
        <v>2009</v>
      </c>
      <c r="C182" s="13" t="s">
        <v>3557</v>
      </c>
      <c r="D182" s="5">
        <v>45506</v>
      </c>
      <c r="E182" s="3" t="s">
        <v>9</v>
      </c>
      <c r="F182" s="4">
        <v>4902805223485</v>
      </c>
      <c r="G182" s="20"/>
      <c r="H182" s="3" t="s">
        <v>212</v>
      </c>
      <c r="I182" s="3" t="s">
        <v>11</v>
      </c>
      <c r="J182" s="3" t="s">
        <v>205</v>
      </c>
      <c r="K182" s="3">
        <v>174</v>
      </c>
      <c r="L182" s="3">
        <v>5</v>
      </c>
      <c r="M182" s="3" t="s">
        <v>79</v>
      </c>
      <c r="N182" s="3">
        <v>40</v>
      </c>
      <c r="O182" s="22" t="str">
        <f>_xlfn.XLOOKUP(B182,[1]Designphil!$C:$C,[1]Designphil!$F:$F,"")</f>
        <v>Required</v>
      </c>
      <c r="P182" s="22" t="s">
        <v>3521</v>
      </c>
      <c r="Q182" s="20" t="str">
        <f t="shared" si="2"/>
        <v/>
      </c>
    </row>
    <row r="183" spans="1:17" x14ac:dyDescent="0.35">
      <c r="A183" s="3">
        <v>182</v>
      </c>
      <c r="B183" s="17" t="s">
        <v>2010</v>
      </c>
      <c r="C183" s="13" t="s">
        <v>3557</v>
      </c>
      <c r="D183" s="5">
        <v>45506</v>
      </c>
      <c r="E183" s="3" t="s">
        <v>9</v>
      </c>
      <c r="F183" s="4">
        <v>4902805223492</v>
      </c>
      <c r="G183" s="20"/>
      <c r="H183" s="3" t="s">
        <v>213</v>
      </c>
      <c r="I183" s="3" t="s">
        <v>11</v>
      </c>
      <c r="J183" s="3" t="s">
        <v>205</v>
      </c>
      <c r="K183" s="3">
        <v>174</v>
      </c>
      <c r="L183" s="3">
        <v>5</v>
      </c>
      <c r="M183" s="3" t="s">
        <v>79</v>
      </c>
      <c r="N183" s="3">
        <v>255</v>
      </c>
      <c r="O183" s="22" t="str">
        <f>_xlfn.XLOOKUP(B183,[1]Designphil!$C:$C,[1]Designphil!$F:$F,"")</f>
        <v>Required</v>
      </c>
      <c r="P183" s="22" t="s">
        <v>3521</v>
      </c>
      <c r="Q183" s="20" t="str">
        <f t="shared" si="2"/>
        <v/>
      </c>
    </row>
    <row r="184" spans="1:17" x14ac:dyDescent="0.35">
      <c r="A184" s="3">
        <v>183</v>
      </c>
      <c r="B184" s="17" t="s">
        <v>2011</v>
      </c>
      <c r="C184" s="13" t="s">
        <v>3557</v>
      </c>
      <c r="D184" s="5">
        <v>45506</v>
      </c>
      <c r="E184" s="3" t="s">
        <v>9</v>
      </c>
      <c r="F184" s="4">
        <v>4902805223508</v>
      </c>
      <c r="G184" s="20"/>
      <c r="H184" s="3" t="s">
        <v>214</v>
      </c>
      <c r="I184" s="3" t="s">
        <v>11</v>
      </c>
      <c r="J184" s="3" t="s">
        <v>205</v>
      </c>
      <c r="K184" s="3">
        <v>172</v>
      </c>
      <c r="L184" s="3">
        <v>5</v>
      </c>
      <c r="M184" s="3" t="s">
        <v>79</v>
      </c>
      <c r="N184" s="3">
        <v>10</v>
      </c>
      <c r="O184" s="22" t="str">
        <f>_xlfn.XLOOKUP(B184,[1]Designphil!$C:$C,[1]Designphil!$F:$F,"")</f>
        <v>Required</v>
      </c>
      <c r="P184" s="22" t="s">
        <v>3521</v>
      </c>
      <c r="Q184" s="20" t="str">
        <f t="shared" si="2"/>
        <v/>
      </c>
    </row>
    <row r="185" spans="1:17" x14ac:dyDescent="0.35">
      <c r="A185" s="3">
        <v>184</v>
      </c>
      <c r="B185" s="17" t="s">
        <v>2012</v>
      </c>
      <c r="C185" s="13" t="s">
        <v>3557</v>
      </c>
      <c r="D185" s="5">
        <v>45506</v>
      </c>
      <c r="E185" s="3" t="s">
        <v>9</v>
      </c>
      <c r="F185" s="4">
        <v>4902805223515</v>
      </c>
      <c r="G185" s="20"/>
      <c r="H185" s="3" t="s">
        <v>215</v>
      </c>
      <c r="I185" s="3" t="s">
        <v>11</v>
      </c>
      <c r="J185" s="3" t="s">
        <v>205</v>
      </c>
      <c r="K185" s="3">
        <v>174</v>
      </c>
      <c r="L185" s="3">
        <v>5</v>
      </c>
      <c r="M185" s="3" t="s">
        <v>79</v>
      </c>
      <c r="N185" s="3">
        <v>110</v>
      </c>
      <c r="O185" s="22" t="str">
        <f>_xlfn.XLOOKUP(B185,[1]Designphil!$C:$C,[1]Designphil!$F:$F,"")</f>
        <v>Required</v>
      </c>
      <c r="P185" s="22" t="s">
        <v>3521</v>
      </c>
      <c r="Q185" s="20" t="str">
        <f t="shared" si="2"/>
        <v/>
      </c>
    </row>
    <row r="186" spans="1:17" x14ac:dyDescent="0.35">
      <c r="A186" s="3">
        <v>185</v>
      </c>
      <c r="B186" s="17" t="s">
        <v>2013</v>
      </c>
      <c r="C186" s="13" t="s">
        <v>3557</v>
      </c>
      <c r="D186" s="5">
        <v>45506</v>
      </c>
      <c r="E186" s="3" t="s">
        <v>9</v>
      </c>
      <c r="F186" s="4">
        <v>4902805223522</v>
      </c>
      <c r="G186" s="20"/>
      <c r="H186" s="3" t="s">
        <v>216</v>
      </c>
      <c r="I186" s="3" t="s">
        <v>11</v>
      </c>
      <c r="J186" s="3" t="s">
        <v>205</v>
      </c>
      <c r="K186" s="3">
        <v>252</v>
      </c>
      <c r="L186" s="3">
        <v>5</v>
      </c>
      <c r="M186" s="3" t="s">
        <v>79</v>
      </c>
      <c r="N186" s="3">
        <v>15</v>
      </c>
      <c r="O186" s="22" t="str">
        <f>_xlfn.XLOOKUP(B186,[1]Designphil!$C:$C,[1]Designphil!$F:$F,"")</f>
        <v>Required</v>
      </c>
      <c r="P186" s="22" t="s">
        <v>3521</v>
      </c>
      <c r="Q186" s="20" t="str">
        <f t="shared" si="2"/>
        <v/>
      </c>
    </row>
    <row r="187" spans="1:17" x14ac:dyDescent="0.35">
      <c r="A187" s="3">
        <v>186</v>
      </c>
      <c r="B187" s="17" t="s">
        <v>2014</v>
      </c>
      <c r="C187" s="13" t="s">
        <v>3557</v>
      </c>
      <c r="D187" s="5">
        <v>45506</v>
      </c>
      <c r="E187" s="3" t="s">
        <v>9</v>
      </c>
      <c r="F187" s="4">
        <v>4902805223539</v>
      </c>
      <c r="G187" s="20"/>
      <c r="H187" s="3" t="s">
        <v>217</v>
      </c>
      <c r="I187" s="3" t="s">
        <v>11</v>
      </c>
      <c r="J187" s="3" t="s">
        <v>205</v>
      </c>
      <c r="K187" s="3">
        <v>254</v>
      </c>
      <c r="L187" s="3">
        <v>5</v>
      </c>
      <c r="M187" s="3" t="s">
        <v>79</v>
      </c>
      <c r="N187" s="3">
        <v>240</v>
      </c>
      <c r="O187" s="22" t="str">
        <f>_xlfn.XLOOKUP(B187,[1]Designphil!$C:$C,[1]Designphil!$F:$F,"")</f>
        <v>Required</v>
      </c>
      <c r="P187" s="22" t="s">
        <v>3521</v>
      </c>
      <c r="Q187" s="20" t="str">
        <f t="shared" si="2"/>
        <v/>
      </c>
    </row>
    <row r="188" spans="1:17" x14ac:dyDescent="0.35">
      <c r="A188" s="3">
        <v>187</v>
      </c>
      <c r="B188" s="17" t="s">
        <v>2015</v>
      </c>
      <c r="C188" s="13" t="s">
        <v>3557</v>
      </c>
      <c r="D188" s="5">
        <v>45506</v>
      </c>
      <c r="E188" s="3" t="s">
        <v>9</v>
      </c>
      <c r="F188" s="4">
        <v>4902805223546</v>
      </c>
      <c r="G188" s="20"/>
      <c r="H188" s="3" t="s">
        <v>218</v>
      </c>
      <c r="I188" s="3" t="s">
        <v>11</v>
      </c>
      <c r="J188" s="3" t="s">
        <v>205</v>
      </c>
      <c r="K188" s="3">
        <v>253</v>
      </c>
      <c r="L188" s="3">
        <v>5</v>
      </c>
      <c r="M188" s="3" t="s">
        <v>79</v>
      </c>
      <c r="N188" s="3">
        <v>130</v>
      </c>
      <c r="O188" s="22" t="str">
        <f>_xlfn.XLOOKUP(B188,[1]Designphil!$C:$C,[1]Designphil!$F:$F,"")</f>
        <v>Required</v>
      </c>
      <c r="P188" s="22" t="s">
        <v>3521</v>
      </c>
      <c r="Q188" s="20" t="str">
        <f t="shared" si="2"/>
        <v/>
      </c>
    </row>
    <row r="189" spans="1:17" x14ac:dyDescent="0.35">
      <c r="A189" s="3">
        <v>188</v>
      </c>
      <c r="B189" s="17" t="s">
        <v>2016</v>
      </c>
      <c r="C189" s="13" t="s">
        <v>3557</v>
      </c>
      <c r="D189" s="5">
        <v>45506</v>
      </c>
      <c r="E189" s="3" t="s">
        <v>9</v>
      </c>
      <c r="F189" s="4">
        <v>4902805223553</v>
      </c>
      <c r="G189" s="20"/>
      <c r="H189" s="3" t="s">
        <v>219</v>
      </c>
      <c r="I189" s="3" t="s">
        <v>11</v>
      </c>
      <c r="J189" s="3" t="s">
        <v>205</v>
      </c>
      <c r="K189" s="3">
        <v>254</v>
      </c>
      <c r="L189" s="3">
        <v>5</v>
      </c>
      <c r="M189" s="3" t="s">
        <v>79</v>
      </c>
      <c r="N189" s="3">
        <v>190</v>
      </c>
      <c r="O189" s="22" t="str">
        <f>_xlfn.XLOOKUP(B189,[1]Designphil!$C:$C,[1]Designphil!$F:$F,"")</f>
        <v>Required</v>
      </c>
      <c r="P189" s="22" t="s">
        <v>3521</v>
      </c>
      <c r="Q189" s="20" t="str">
        <f t="shared" si="2"/>
        <v/>
      </c>
    </row>
    <row r="190" spans="1:17" x14ac:dyDescent="0.35">
      <c r="A190" s="3">
        <v>189</v>
      </c>
      <c r="B190" s="17" t="s">
        <v>2017</v>
      </c>
      <c r="C190" s="13" t="s">
        <v>3557</v>
      </c>
      <c r="D190" s="5">
        <v>45506</v>
      </c>
      <c r="E190" s="3" t="s">
        <v>9</v>
      </c>
      <c r="F190" s="4">
        <v>4902805313179</v>
      </c>
      <c r="G190" s="20"/>
      <c r="H190" s="3" t="s">
        <v>220</v>
      </c>
      <c r="I190" s="3" t="s">
        <v>11</v>
      </c>
      <c r="J190" s="3" t="s">
        <v>12</v>
      </c>
      <c r="K190" s="3">
        <v>86</v>
      </c>
      <c r="L190" s="3">
        <v>5</v>
      </c>
      <c r="M190" s="3" t="s">
        <v>79</v>
      </c>
      <c r="N190" s="3">
        <v>555</v>
      </c>
      <c r="O190" s="22" t="str">
        <f>_xlfn.XLOOKUP(B190,[1]Designphil!$C:$C,[1]Designphil!$F:$F,"")</f>
        <v>Not Required</v>
      </c>
      <c r="P190" s="22" t="s">
        <v>15</v>
      </c>
      <c r="Q190" s="20" t="str">
        <f t="shared" si="2"/>
        <v/>
      </c>
    </row>
    <row r="191" spans="1:17" x14ac:dyDescent="0.35">
      <c r="A191" s="3">
        <v>190</v>
      </c>
      <c r="B191" s="17" t="s">
        <v>2018</v>
      </c>
      <c r="C191" s="13" t="s">
        <v>3557</v>
      </c>
      <c r="D191" s="5">
        <v>45506</v>
      </c>
      <c r="E191" s="3" t="s">
        <v>221</v>
      </c>
      <c r="F191" s="4">
        <v>4902805313421</v>
      </c>
      <c r="G191" s="20"/>
      <c r="H191" s="3" t="s">
        <v>222</v>
      </c>
      <c r="I191" s="3" t="s">
        <v>11</v>
      </c>
      <c r="J191" s="3" t="s">
        <v>12</v>
      </c>
      <c r="K191" s="3">
        <v>122</v>
      </c>
      <c r="L191" s="3">
        <v>5</v>
      </c>
      <c r="M191" s="3" t="s">
        <v>79</v>
      </c>
      <c r="N191" s="3">
        <v>40</v>
      </c>
      <c r="O191" s="22" t="str">
        <f>_xlfn.XLOOKUP(B191,[1]Designphil!$C:$C,[1]Designphil!$F:$F,"")</f>
        <v>Not Required</v>
      </c>
      <c r="P191" s="22" t="s">
        <v>15</v>
      </c>
      <c r="Q191" s="20" t="str">
        <f t="shared" si="2"/>
        <v/>
      </c>
    </row>
    <row r="192" spans="1:17" x14ac:dyDescent="0.35">
      <c r="A192" s="3">
        <v>191</v>
      </c>
      <c r="B192" s="17" t="s">
        <v>2019</v>
      </c>
      <c r="C192" s="13" t="s">
        <v>3557</v>
      </c>
      <c r="D192" s="5">
        <v>45506</v>
      </c>
      <c r="E192" s="3" t="s">
        <v>221</v>
      </c>
      <c r="F192" s="4">
        <v>4902805313438</v>
      </c>
      <c r="G192" s="20"/>
      <c r="H192" s="3" t="s">
        <v>223</v>
      </c>
      <c r="I192" s="3" t="s">
        <v>11</v>
      </c>
      <c r="J192" s="3" t="s">
        <v>12</v>
      </c>
      <c r="K192" s="3">
        <v>124</v>
      </c>
      <c r="L192" s="3">
        <v>5</v>
      </c>
      <c r="M192" s="3" t="s">
        <v>79</v>
      </c>
      <c r="N192" s="3">
        <v>160</v>
      </c>
      <c r="O192" s="22" t="str">
        <f>_xlfn.XLOOKUP(B192,[1]Designphil!$C:$C,[1]Designphil!$F:$F,"")</f>
        <v>Not Required</v>
      </c>
      <c r="P192" s="22" t="s">
        <v>15</v>
      </c>
      <c r="Q192" s="20" t="str">
        <f t="shared" si="2"/>
        <v/>
      </c>
    </row>
    <row r="193" spans="1:17" x14ac:dyDescent="0.35">
      <c r="A193" s="3">
        <v>192</v>
      </c>
      <c r="B193" s="17" t="s">
        <v>2020</v>
      </c>
      <c r="C193" s="13" t="s">
        <v>3557</v>
      </c>
      <c r="D193" s="5">
        <v>45506</v>
      </c>
      <c r="E193" s="3" t="s">
        <v>221</v>
      </c>
      <c r="F193" s="4">
        <v>4902805313445</v>
      </c>
      <c r="G193" s="20"/>
      <c r="H193" s="3" t="s">
        <v>224</v>
      </c>
      <c r="I193" s="3" t="s">
        <v>11</v>
      </c>
      <c r="J193" s="3" t="s">
        <v>12</v>
      </c>
      <c r="K193" s="3">
        <v>245</v>
      </c>
      <c r="L193" s="3">
        <v>5</v>
      </c>
      <c r="M193" s="3" t="s">
        <v>79</v>
      </c>
      <c r="N193" s="3">
        <v>315</v>
      </c>
      <c r="O193" s="22" t="str">
        <f>_xlfn.XLOOKUP(B193,[1]Designphil!$C:$C,[1]Designphil!$F:$F,"")</f>
        <v>Not Required</v>
      </c>
      <c r="P193" s="22" t="s">
        <v>15</v>
      </c>
      <c r="Q193" s="20" t="str">
        <f t="shared" si="2"/>
        <v/>
      </c>
    </row>
    <row r="194" spans="1:17" x14ac:dyDescent="0.35">
      <c r="A194" s="3">
        <v>193</v>
      </c>
      <c r="B194" s="17" t="s">
        <v>2021</v>
      </c>
      <c r="C194" s="13" t="s">
        <v>3557</v>
      </c>
      <c r="D194" s="5">
        <v>45506</v>
      </c>
      <c r="E194" s="3" t="s">
        <v>9</v>
      </c>
      <c r="F194" s="4">
        <v>4902805313193</v>
      </c>
      <c r="G194" s="20"/>
      <c r="H194" s="3" t="s">
        <v>225</v>
      </c>
      <c r="I194" s="3" t="s">
        <v>11</v>
      </c>
      <c r="J194" s="3" t="s">
        <v>12</v>
      </c>
      <c r="K194" s="3">
        <v>100</v>
      </c>
      <c r="L194" s="3">
        <v>3</v>
      </c>
      <c r="M194" s="3" t="s">
        <v>79</v>
      </c>
      <c r="N194" s="3">
        <v>33</v>
      </c>
      <c r="O194" s="22" t="str">
        <f>_xlfn.XLOOKUP(B194,[1]Designphil!$C:$C,[1]Designphil!$F:$F,"")</f>
        <v>Not Required</v>
      </c>
      <c r="P194" s="22" t="s">
        <v>15</v>
      </c>
      <c r="Q194" s="20" t="str">
        <f t="shared" si="2"/>
        <v/>
      </c>
    </row>
    <row r="195" spans="1:17" x14ac:dyDescent="0.35">
      <c r="A195" s="3">
        <v>194</v>
      </c>
      <c r="B195" s="17" t="s">
        <v>2022</v>
      </c>
      <c r="C195" s="13" t="s">
        <v>3557</v>
      </c>
      <c r="D195" s="5">
        <v>45506</v>
      </c>
      <c r="E195" s="3" t="s">
        <v>9</v>
      </c>
      <c r="F195" s="4">
        <v>4902805313209</v>
      </c>
      <c r="G195" s="20"/>
      <c r="H195" s="3" t="s">
        <v>226</v>
      </c>
      <c r="I195" s="3" t="s">
        <v>37</v>
      </c>
      <c r="J195" s="3" t="s">
        <v>12</v>
      </c>
      <c r="K195" s="3">
        <v>142</v>
      </c>
      <c r="L195" s="3">
        <v>3</v>
      </c>
      <c r="M195" s="3" t="s">
        <v>79</v>
      </c>
      <c r="N195" s="3">
        <v>687</v>
      </c>
      <c r="O195" s="22" t="str">
        <f>_xlfn.XLOOKUP(B195,[1]Designphil!$C:$C,[1]Designphil!$F:$F,"")</f>
        <v>Not Required</v>
      </c>
      <c r="P195" s="22" t="s">
        <v>15</v>
      </c>
      <c r="Q195" s="20" t="str">
        <f t="shared" ref="Q195:Q258" si="3">IF(O195="","New!",IF(O195&lt;&gt;P195,"Updated",""))</f>
        <v/>
      </c>
    </row>
    <row r="196" spans="1:17" x14ac:dyDescent="0.35">
      <c r="A196" s="3">
        <v>195</v>
      </c>
      <c r="B196" s="17" t="s">
        <v>2023</v>
      </c>
      <c r="C196" s="13" t="s">
        <v>3557</v>
      </c>
      <c r="D196" s="5">
        <v>45506</v>
      </c>
      <c r="E196" s="3" t="s">
        <v>9</v>
      </c>
      <c r="F196" s="4">
        <v>4902805313216</v>
      </c>
      <c r="G196" s="20"/>
      <c r="H196" s="3" t="s">
        <v>227</v>
      </c>
      <c r="I196" s="3" t="s">
        <v>37</v>
      </c>
      <c r="J196" s="3" t="s">
        <v>12</v>
      </c>
      <c r="K196" s="3">
        <v>142</v>
      </c>
      <c r="L196" s="3">
        <v>3</v>
      </c>
      <c r="M196" s="3" t="s">
        <v>79</v>
      </c>
      <c r="N196" s="3">
        <v>351</v>
      </c>
      <c r="O196" s="22" t="str">
        <f>_xlfn.XLOOKUP(B196,[1]Designphil!$C:$C,[1]Designphil!$F:$F,"")</f>
        <v>Not Required</v>
      </c>
      <c r="P196" s="22" t="s">
        <v>15</v>
      </c>
      <c r="Q196" s="20" t="str">
        <f t="shared" si="3"/>
        <v/>
      </c>
    </row>
    <row r="197" spans="1:17" x14ac:dyDescent="0.35">
      <c r="A197" s="3">
        <v>196</v>
      </c>
      <c r="B197" s="17" t="s">
        <v>2024</v>
      </c>
      <c r="C197" s="13" t="s">
        <v>3557</v>
      </c>
      <c r="D197" s="5">
        <v>45506</v>
      </c>
      <c r="E197" s="3" t="s">
        <v>9</v>
      </c>
      <c r="F197" s="4">
        <v>4902805313223</v>
      </c>
      <c r="G197" s="20"/>
      <c r="H197" s="3" t="s">
        <v>228</v>
      </c>
      <c r="I197" s="3" t="s">
        <v>11</v>
      </c>
      <c r="J197" s="3" t="s">
        <v>12</v>
      </c>
      <c r="K197" s="3">
        <v>296</v>
      </c>
      <c r="L197" s="3">
        <v>5</v>
      </c>
      <c r="M197" s="3" t="s">
        <v>79</v>
      </c>
      <c r="N197" s="3">
        <v>525</v>
      </c>
      <c r="O197" s="22" t="str">
        <f>_xlfn.XLOOKUP(B197,[1]Designphil!$C:$C,[1]Designphil!$F:$F,"")</f>
        <v>Required</v>
      </c>
      <c r="P197" s="22" t="s">
        <v>3521</v>
      </c>
      <c r="Q197" s="20" t="str">
        <f t="shared" si="3"/>
        <v/>
      </c>
    </row>
    <row r="198" spans="1:17" x14ac:dyDescent="0.35">
      <c r="A198" s="3">
        <v>197</v>
      </c>
      <c r="B198" s="17" t="s">
        <v>2025</v>
      </c>
      <c r="C198" s="13" t="s">
        <v>3557</v>
      </c>
      <c r="D198" s="5">
        <v>45506</v>
      </c>
      <c r="E198" s="3" t="s">
        <v>9</v>
      </c>
      <c r="F198" s="4">
        <v>4902805313353</v>
      </c>
      <c r="G198" s="20"/>
      <c r="H198" s="3" t="s">
        <v>229</v>
      </c>
      <c r="I198" s="3" t="s">
        <v>11</v>
      </c>
      <c r="J198" s="3" t="s">
        <v>12</v>
      </c>
      <c r="K198" s="3">
        <v>250</v>
      </c>
      <c r="L198" s="3">
        <v>1</v>
      </c>
      <c r="M198" s="3" t="s">
        <v>79</v>
      </c>
      <c r="N198" s="3">
        <v>168</v>
      </c>
      <c r="O198" s="22" t="str">
        <f>_xlfn.XLOOKUP(B198,[1]Designphil!$C:$C,[1]Designphil!$F:$F,"")</f>
        <v>Not Required</v>
      </c>
      <c r="P198" s="22" t="s">
        <v>15</v>
      </c>
      <c r="Q198" s="20" t="str">
        <f t="shared" si="3"/>
        <v/>
      </c>
    </row>
    <row r="199" spans="1:17" x14ac:dyDescent="0.35">
      <c r="A199" s="3">
        <v>198</v>
      </c>
      <c r="B199" s="17" t="s">
        <v>2026</v>
      </c>
      <c r="C199" s="13" t="s">
        <v>3557</v>
      </c>
      <c r="D199" s="5">
        <v>45506</v>
      </c>
      <c r="E199" s="3" t="s">
        <v>9</v>
      </c>
      <c r="F199" s="4">
        <v>4902805313230</v>
      </c>
      <c r="G199" s="20"/>
      <c r="H199" s="3" t="s">
        <v>230</v>
      </c>
      <c r="I199" s="3" t="s">
        <v>11</v>
      </c>
      <c r="J199" s="3" t="s">
        <v>12</v>
      </c>
      <c r="K199" s="3">
        <v>117</v>
      </c>
      <c r="L199" s="3">
        <v>5</v>
      </c>
      <c r="M199" s="3" t="s">
        <v>79</v>
      </c>
      <c r="N199" s="3">
        <v>230</v>
      </c>
      <c r="O199" s="22" t="str">
        <f>_xlfn.XLOOKUP(B199,[1]Designphil!$C:$C,[1]Designphil!$F:$F,"")</f>
        <v>Not Required</v>
      </c>
      <c r="P199" s="22" t="s">
        <v>15</v>
      </c>
      <c r="Q199" s="20" t="str">
        <f t="shared" si="3"/>
        <v/>
      </c>
    </row>
    <row r="200" spans="1:17" x14ac:dyDescent="0.35">
      <c r="A200" s="3">
        <v>199</v>
      </c>
      <c r="B200" s="17" t="s">
        <v>2027</v>
      </c>
      <c r="C200" s="13" t="s">
        <v>3557</v>
      </c>
      <c r="D200" s="5">
        <v>45506</v>
      </c>
      <c r="E200" s="3" t="s">
        <v>9</v>
      </c>
      <c r="F200" s="4">
        <v>4902805313247</v>
      </c>
      <c r="G200" s="20"/>
      <c r="H200" s="3" t="s">
        <v>231</v>
      </c>
      <c r="I200" s="3" t="s">
        <v>11</v>
      </c>
      <c r="J200" s="3" t="s">
        <v>12</v>
      </c>
      <c r="K200" s="3">
        <v>95</v>
      </c>
      <c r="L200" s="3">
        <v>5</v>
      </c>
      <c r="M200" s="3" t="s">
        <v>79</v>
      </c>
      <c r="N200" s="3">
        <v>10</v>
      </c>
      <c r="O200" s="22" t="str">
        <f>_xlfn.XLOOKUP(B200,[1]Designphil!$C:$C,[1]Designphil!$F:$F,"")</f>
        <v>Not Required</v>
      </c>
      <c r="P200" s="22" t="s">
        <v>15</v>
      </c>
      <c r="Q200" s="20" t="str">
        <f t="shared" si="3"/>
        <v/>
      </c>
    </row>
    <row r="201" spans="1:17" x14ac:dyDescent="0.35">
      <c r="A201" s="3">
        <v>200</v>
      </c>
      <c r="B201" s="17" t="s">
        <v>2028</v>
      </c>
      <c r="C201" s="13" t="s">
        <v>3557</v>
      </c>
      <c r="D201" s="5">
        <v>45506</v>
      </c>
      <c r="E201" s="3" t="s">
        <v>9</v>
      </c>
      <c r="F201" s="4">
        <v>4902805313285</v>
      </c>
      <c r="G201" s="20"/>
      <c r="H201" s="3" t="s">
        <v>232</v>
      </c>
      <c r="I201" s="3" t="s">
        <v>11</v>
      </c>
      <c r="J201" s="3" t="s">
        <v>12</v>
      </c>
      <c r="K201" s="3">
        <v>375</v>
      </c>
      <c r="L201" s="3">
        <v>5</v>
      </c>
      <c r="M201" s="3" t="s">
        <v>79</v>
      </c>
      <c r="N201" s="3">
        <v>20</v>
      </c>
      <c r="O201" s="22" t="str">
        <f>_xlfn.XLOOKUP(B201,[1]Designphil!$C:$C,[1]Designphil!$F:$F,"")</f>
        <v>Not Required</v>
      </c>
      <c r="P201" s="22" t="s">
        <v>15</v>
      </c>
      <c r="Q201" s="20" t="str">
        <f t="shared" si="3"/>
        <v/>
      </c>
    </row>
    <row r="202" spans="1:17" x14ac:dyDescent="0.35">
      <c r="A202" s="3">
        <v>201</v>
      </c>
      <c r="B202" s="17" t="s">
        <v>2029</v>
      </c>
      <c r="C202" s="13" t="s">
        <v>3557</v>
      </c>
      <c r="D202" s="5">
        <v>45506</v>
      </c>
      <c r="E202" s="3" t="s">
        <v>9</v>
      </c>
      <c r="F202" s="4">
        <v>4902805313292</v>
      </c>
      <c r="G202" s="20"/>
      <c r="H202" s="3" t="s">
        <v>233</v>
      </c>
      <c r="I202" s="3" t="s">
        <v>11</v>
      </c>
      <c r="J202" s="3" t="s">
        <v>12</v>
      </c>
      <c r="K202" s="3">
        <v>197</v>
      </c>
      <c r="L202" s="3">
        <v>5</v>
      </c>
      <c r="M202" s="3" t="s">
        <v>79</v>
      </c>
      <c r="N202" s="3">
        <v>1565</v>
      </c>
      <c r="O202" s="22" t="str">
        <f>_xlfn.XLOOKUP(B202,[1]Designphil!$C:$C,[1]Designphil!$F:$F,"")</f>
        <v>Not Required</v>
      </c>
      <c r="P202" s="22" t="s">
        <v>15</v>
      </c>
      <c r="Q202" s="20" t="str">
        <f t="shared" si="3"/>
        <v/>
      </c>
    </row>
    <row r="203" spans="1:17" x14ac:dyDescent="0.35">
      <c r="A203" s="3">
        <v>202</v>
      </c>
      <c r="B203" s="17" t="s">
        <v>2030</v>
      </c>
      <c r="C203" s="13" t="s">
        <v>3557</v>
      </c>
      <c r="D203" s="5">
        <v>45506</v>
      </c>
      <c r="E203" s="3" t="s">
        <v>9</v>
      </c>
      <c r="F203" s="4">
        <v>4902805313322</v>
      </c>
      <c r="G203" s="20"/>
      <c r="H203" s="3" t="s">
        <v>234</v>
      </c>
      <c r="I203" s="3" t="s">
        <v>11</v>
      </c>
      <c r="J203" s="3" t="s">
        <v>12</v>
      </c>
      <c r="K203" s="3">
        <v>236</v>
      </c>
      <c r="L203" s="3">
        <v>5</v>
      </c>
      <c r="M203" s="3" t="s">
        <v>79</v>
      </c>
      <c r="N203" s="3">
        <v>1940</v>
      </c>
      <c r="O203" s="22" t="str">
        <f>_xlfn.XLOOKUP(B203,[1]Designphil!$C:$C,[1]Designphil!$F:$F,"")</f>
        <v/>
      </c>
      <c r="P203" s="22" t="s">
        <v>3521</v>
      </c>
      <c r="Q203" s="20" t="str">
        <f t="shared" si="3"/>
        <v>New!</v>
      </c>
    </row>
    <row r="204" spans="1:17" x14ac:dyDescent="0.35">
      <c r="A204" s="3">
        <v>203</v>
      </c>
      <c r="B204" s="17" t="s">
        <v>2031</v>
      </c>
      <c r="C204" s="13" t="s">
        <v>3557</v>
      </c>
      <c r="D204" s="5">
        <v>45506</v>
      </c>
      <c r="E204" s="3" t="s">
        <v>9</v>
      </c>
      <c r="F204" s="4">
        <v>4902805313308</v>
      </c>
      <c r="G204" s="20"/>
      <c r="H204" s="3" t="s">
        <v>235</v>
      </c>
      <c r="I204" s="3" t="s">
        <v>11</v>
      </c>
      <c r="J204" s="3" t="s">
        <v>12</v>
      </c>
      <c r="K204" s="3">
        <v>232</v>
      </c>
      <c r="L204" s="3">
        <v>5</v>
      </c>
      <c r="M204" s="3" t="s">
        <v>79</v>
      </c>
      <c r="N204" s="3">
        <v>715</v>
      </c>
      <c r="O204" s="22" t="str">
        <f>_xlfn.XLOOKUP(B204,[1]Designphil!$C:$C,[1]Designphil!$F:$F,"")</f>
        <v>Required</v>
      </c>
      <c r="P204" s="22" t="s">
        <v>3521</v>
      </c>
      <c r="Q204" s="20" t="str">
        <f t="shared" si="3"/>
        <v/>
      </c>
    </row>
    <row r="205" spans="1:17" x14ac:dyDescent="0.35">
      <c r="A205" s="3">
        <v>204</v>
      </c>
      <c r="B205" s="17" t="s">
        <v>2032</v>
      </c>
      <c r="C205" s="13" t="s">
        <v>3557</v>
      </c>
      <c r="D205" s="5">
        <v>45506</v>
      </c>
      <c r="E205" s="3" t="s">
        <v>9</v>
      </c>
      <c r="F205" s="4">
        <v>4902805313315</v>
      </c>
      <c r="G205" s="20"/>
      <c r="H205" s="3" t="s">
        <v>236</v>
      </c>
      <c r="I205" s="3" t="s">
        <v>11</v>
      </c>
      <c r="J205" s="3" t="s">
        <v>12</v>
      </c>
      <c r="K205" s="3">
        <v>244</v>
      </c>
      <c r="L205" s="3">
        <v>5</v>
      </c>
      <c r="M205" s="3" t="s">
        <v>79</v>
      </c>
      <c r="N205" s="3">
        <v>210</v>
      </c>
      <c r="O205" s="22" t="str">
        <f>_xlfn.XLOOKUP(B205,[1]Designphil!$C:$C,[1]Designphil!$F:$F,"")</f>
        <v/>
      </c>
      <c r="P205" s="22" t="s">
        <v>3521</v>
      </c>
      <c r="Q205" s="20" t="str">
        <f t="shared" si="3"/>
        <v>New!</v>
      </c>
    </row>
    <row r="206" spans="1:17" x14ac:dyDescent="0.35">
      <c r="A206" s="3">
        <v>205</v>
      </c>
      <c r="B206" s="17" t="s">
        <v>2033</v>
      </c>
      <c r="C206" s="13" t="s">
        <v>3557</v>
      </c>
      <c r="D206" s="5">
        <v>45506</v>
      </c>
      <c r="E206" s="3" t="s">
        <v>9</v>
      </c>
      <c r="F206" s="4">
        <v>4902805313360</v>
      </c>
      <c r="G206" s="20"/>
      <c r="H206" s="3" t="s">
        <v>237</v>
      </c>
      <c r="I206" s="3" t="s">
        <v>11</v>
      </c>
      <c r="J206" s="3" t="s">
        <v>12</v>
      </c>
      <c r="K206" s="3">
        <v>167</v>
      </c>
      <c r="L206" s="3">
        <v>5</v>
      </c>
      <c r="M206" s="3" t="s">
        <v>79</v>
      </c>
      <c r="N206" s="3">
        <v>255</v>
      </c>
      <c r="O206" s="22" t="str">
        <f>_xlfn.XLOOKUP(B206,[1]Designphil!$C:$C,[1]Designphil!$F:$F,"")</f>
        <v>Not Required</v>
      </c>
      <c r="P206" s="22" t="s">
        <v>15</v>
      </c>
      <c r="Q206" s="20" t="str">
        <f t="shared" si="3"/>
        <v/>
      </c>
    </row>
    <row r="207" spans="1:17" x14ac:dyDescent="0.35">
      <c r="A207" s="3">
        <v>206</v>
      </c>
      <c r="B207" s="17" t="s">
        <v>2034</v>
      </c>
      <c r="C207" s="13" t="s">
        <v>3557</v>
      </c>
      <c r="D207" s="5">
        <v>45506</v>
      </c>
      <c r="E207" s="3" t="s">
        <v>9</v>
      </c>
      <c r="F207" s="4">
        <v>4902805313384</v>
      </c>
      <c r="G207" s="20"/>
      <c r="H207" s="3" t="s">
        <v>238</v>
      </c>
      <c r="I207" s="3" t="s">
        <v>11</v>
      </c>
      <c r="J207" s="3" t="s">
        <v>12</v>
      </c>
      <c r="K207" s="3">
        <v>120</v>
      </c>
      <c r="L207" s="3">
        <v>5</v>
      </c>
      <c r="M207" s="3" t="s">
        <v>79</v>
      </c>
      <c r="N207" s="3">
        <v>85</v>
      </c>
      <c r="O207" s="22" t="str">
        <f>_xlfn.XLOOKUP(B207,[1]Designphil!$C:$C,[1]Designphil!$F:$F,"")</f>
        <v>Not Required</v>
      </c>
      <c r="P207" s="22" t="s">
        <v>15</v>
      </c>
      <c r="Q207" s="20" t="str">
        <f t="shared" si="3"/>
        <v/>
      </c>
    </row>
    <row r="208" spans="1:17" x14ac:dyDescent="0.35">
      <c r="A208" s="3">
        <v>207</v>
      </c>
      <c r="B208" s="17" t="s">
        <v>2035</v>
      </c>
      <c r="C208" s="13" t="s">
        <v>3557</v>
      </c>
      <c r="D208" s="5">
        <v>45506</v>
      </c>
      <c r="E208" s="3" t="s">
        <v>9</v>
      </c>
      <c r="F208" s="4">
        <v>4902805313391</v>
      </c>
      <c r="G208" s="20"/>
      <c r="H208" s="3" t="s">
        <v>239</v>
      </c>
      <c r="I208" s="3" t="s">
        <v>11</v>
      </c>
      <c r="J208" s="3" t="s">
        <v>12</v>
      </c>
      <c r="K208" s="3">
        <v>105</v>
      </c>
      <c r="L208" s="3">
        <v>5</v>
      </c>
      <c r="M208" s="3" t="s">
        <v>79</v>
      </c>
      <c r="N208" s="3">
        <v>1795</v>
      </c>
      <c r="O208" s="22" t="str">
        <f>_xlfn.XLOOKUP(B208,[1]Designphil!$C:$C,[1]Designphil!$F:$F,"")</f>
        <v>Not Required</v>
      </c>
      <c r="P208" s="22" t="s">
        <v>15</v>
      </c>
      <c r="Q208" s="20" t="str">
        <f t="shared" si="3"/>
        <v/>
      </c>
    </row>
    <row r="209" spans="1:17" x14ac:dyDescent="0.35">
      <c r="A209" s="3">
        <v>208</v>
      </c>
      <c r="B209" s="17" t="s">
        <v>2036</v>
      </c>
      <c r="C209" s="13" t="s">
        <v>3557</v>
      </c>
      <c r="D209" s="5">
        <v>45506</v>
      </c>
      <c r="E209" s="3" t="s">
        <v>9</v>
      </c>
      <c r="F209" s="4">
        <v>4902805313414</v>
      </c>
      <c r="G209" s="20"/>
      <c r="H209" s="3" t="s">
        <v>240</v>
      </c>
      <c r="I209" s="3" t="s">
        <v>11</v>
      </c>
      <c r="J209" s="3" t="s">
        <v>12</v>
      </c>
      <c r="K209" s="3">
        <v>220</v>
      </c>
      <c r="L209" s="3">
        <v>3</v>
      </c>
      <c r="M209" s="3" t="s">
        <v>79</v>
      </c>
      <c r="N209" s="3">
        <v>96</v>
      </c>
      <c r="O209" s="22" t="str">
        <f>_xlfn.XLOOKUP(B209,[1]Designphil!$C:$C,[1]Designphil!$F:$F,"")</f>
        <v>Not Required</v>
      </c>
      <c r="P209" s="22" t="s">
        <v>15</v>
      </c>
      <c r="Q209" s="20" t="str">
        <f t="shared" si="3"/>
        <v/>
      </c>
    </row>
    <row r="210" spans="1:17" x14ac:dyDescent="0.35">
      <c r="A210" s="3">
        <v>209</v>
      </c>
      <c r="B210" s="17" t="s">
        <v>2037</v>
      </c>
      <c r="C210" s="13" t="s">
        <v>3557</v>
      </c>
      <c r="D210" s="5">
        <v>45506</v>
      </c>
      <c r="E210" s="3" t="s">
        <v>221</v>
      </c>
      <c r="F210" s="4">
        <v>4902805313452</v>
      </c>
      <c r="G210" s="20"/>
      <c r="H210" s="3" t="s">
        <v>241</v>
      </c>
      <c r="I210" s="3" t="s">
        <v>11</v>
      </c>
      <c r="J210" s="3" t="s">
        <v>12</v>
      </c>
      <c r="K210" s="3">
        <v>282</v>
      </c>
      <c r="L210" s="3">
        <v>5</v>
      </c>
      <c r="M210" s="3" t="s">
        <v>79</v>
      </c>
      <c r="N210" s="3">
        <v>805</v>
      </c>
      <c r="O210" s="22" t="str">
        <f>_xlfn.XLOOKUP(B210,[1]Designphil!$C:$C,[1]Designphil!$F:$F,"")</f>
        <v>Not Required</v>
      </c>
      <c r="P210" s="22" t="s">
        <v>15</v>
      </c>
      <c r="Q210" s="20" t="str">
        <f t="shared" si="3"/>
        <v/>
      </c>
    </row>
    <row r="211" spans="1:17" x14ac:dyDescent="0.35">
      <c r="A211" s="3">
        <v>210</v>
      </c>
      <c r="B211" s="17" t="s">
        <v>2038</v>
      </c>
      <c r="C211" s="13" t="s">
        <v>3557</v>
      </c>
      <c r="D211" s="5">
        <v>45506</v>
      </c>
      <c r="E211" s="3" t="s">
        <v>221</v>
      </c>
      <c r="F211" s="4">
        <v>4902805313469</v>
      </c>
      <c r="G211" s="20"/>
      <c r="H211" s="3" t="s">
        <v>242</v>
      </c>
      <c r="I211" s="3" t="s">
        <v>11</v>
      </c>
      <c r="J211" s="3" t="s">
        <v>12</v>
      </c>
      <c r="K211" s="3">
        <v>66</v>
      </c>
      <c r="L211" s="3">
        <v>5</v>
      </c>
      <c r="M211" s="3" t="s">
        <v>79</v>
      </c>
      <c r="N211" s="3">
        <v>705</v>
      </c>
      <c r="O211" s="22" t="str">
        <f>_xlfn.XLOOKUP(B211,[1]Designphil!$C:$C,[1]Designphil!$F:$F,"")</f>
        <v>Not Required</v>
      </c>
      <c r="P211" s="22" t="s">
        <v>15</v>
      </c>
      <c r="Q211" s="20" t="str">
        <f t="shared" si="3"/>
        <v/>
      </c>
    </row>
    <row r="212" spans="1:17" x14ac:dyDescent="0.35">
      <c r="A212" s="3">
        <v>211</v>
      </c>
      <c r="B212" s="17" t="s">
        <v>2039</v>
      </c>
      <c r="C212" s="13" t="s">
        <v>3557</v>
      </c>
      <c r="D212" s="5">
        <v>45506</v>
      </c>
      <c r="E212" s="3" t="s">
        <v>221</v>
      </c>
      <c r="F212" s="4">
        <v>4902805313476</v>
      </c>
      <c r="G212" s="20"/>
      <c r="H212" s="3" t="s">
        <v>243</v>
      </c>
      <c r="I212" s="3" t="s">
        <v>11</v>
      </c>
      <c r="J212" s="3" t="s">
        <v>12</v>
      </c>
      <c r="K212" s="3">
        <v>131</v>
      </c>
      <c r="L212" s="3">
        <v>5</v>
      </c>
      <c r="M212" s="3" t="s">
        <v>79</v>
      </c>
      <c r="N212" s="3">
        <v>580</v>
      </c>
      <c r="O212" s="22" t="str">
        <f>_xlfn.XLOOKUP(B212,[1]Designphil!$C:$C,[1]Designphil!$F:$F,"")</f>
        <v>Not Required</v>
      </c>
      <c r="P212" s="22" t="s">
        <v>15</v>
      </c>
      <c r="Q212" s="20" t="str">
        <f t="shared" si="3"/>
        <v/>
      </c>
    </row>
    <row r="213" spans="1:17" x14ac:dyDescent="0.35">
      <c r="A213" s="3">
        <v>212</v>
      </c>
      <c r="B213" s="17" t="s">
        <v>2040</v>
      </c>
      <c r="C213" s="13" t="s">
        <v>3557</v>
      </c>
      <c r="D213" s="5">
        <v>45506</v>
      </c>
      <c r="E213" s="3" t="s">
        <v>221</v>
      </c>
      <c r="F213" s="4">
        <v>4902805313483</v>
      </c>
      <c r="G213" s="20"/>
      <c r="H213" s="3" t="s">
        <v>244</v>
      </c>
      <c r="I213" s="3" t="s">
        <v>11</v>
      </c>
      <c r="J213" s="3" t="s">
        <v>12</v>
      </c>
      <c r="K213" s="3">
        <v>260</v>
      </c>
      <c r="L213" s="3">
        <v>5</v>
      </c>
      <c r="M213" s="3" t="s">
        <v>79</v>
      </c>
      <c r="N213" s="3">
        <v>1690</v>
      </c>
      <c r="O213" s="22" t="str">
        <f>_xlfn.XLOOKUP(B213,[1]Designphil!$C:$C,[1]Designphil!$F:$F,"")</f>
        <v>Not Required</v>
      </c>
      <c r="P213" s="22" t="s">
        <v>15</v>
      </c>
      <c r="Q213" s="20" t="str">
        <f t="shared" si="3"/>
        <v/>
      </c>
    </row>
    <row r="214" spans="1:17" x14ac:dyDescent="0.35">
      <c r="A214" s="3">
        <v>213</v>
      </c>
      <c r="B214" s="17" t="s">
        <v>2041</v>
      </c>
      <c r="C214" s="13" t="s">
        <v>3557</v>
      </c>
      <c r="D214" s="5">
        <v>45497</v>
      </c>
      <c r="E214" s="3" t="s">
        <v>9</v>
      </c>
      <c r="F214" s="4">
        <v>4902805222945</v>
      </c>
      <c r="G214" s="20"/>
      <c r="H214" s="3" t="s">
        <v>245</v>
      </c>
      <c r="I214" s="3" t="s">
        <v>11</v>
      </c>
      <c r="J214" s="3" t="s">
        <v>205</v>
      </c>
      <c r="K214" s="3">
        <v>39</v>
      </c>
      <c r="L214" s="3">
        <v>5</v>
      </c>
      <c r="M214" s="3" t="s">
        <v>79</v>
      </c>
      <c r="N214" s="3">
        <v>55</v>
      </c>
      <c r="O214" s="22" t="str">
        <f>_xlfn.XLOOKUP(B214,[1]Designphil!$C:$C,[1]Designphil!$F:$F,"")</f>
        <v>Required</v>
      </c>
      <c r="P214" s="22" t="s">
        <v>3521</v>
      </c>
      <c r="Q214" s="20" t="str">
        <f t="shared" si="3"/>
        <v/>
      </c>
    </row>
    <row r="215" spans="1:17" x14ac:dyDescent="0.35">
      <c r="A215" s="3">
        <v>214</v>
      </c>
      <c r="B215" s="17" t="s">
        <v>2042</v>
      </c>
      <c r="C215" s="13" t="s">
        <v>3557</v>
      </c>
      <c r="D215" s="5">
        <v>45497</v>
      </c>
      <c r="E215" s="3" t="s">
        <v>9</v>
      </c>
      <c r="F215" s="4">
        <v>4902805223041</v>
      </c>
      <c r="G215" s="20"/>
      <c r="H215" s="3" t="s">
        <v>246</v>
      </c>
      <c r="I215" s="3" t="s">
        <v>11</v>
      </c>
      <c r="J215" s="3" t="s">
        <v>205</v>
      </c>
      <c r="K215" s="3">
        <v>110</v>
      </c>
      <c r="L215" s="3">
        <v>5</v>
      </c>
      <c r="M215" s="3" t="s">
        <v>79</v>
      </c>
      <c r="N215" s="3">
        <v>65</v>
      </c>
      <c r="O215" s="22" t="str">
        <f>_xlfn.XLOOKUP(B215,[1]Designphil!$C:$C,[1]Designphil!$F:$F,"")</f>
        <v>Required</v>
      </c>
      <c r="P215" s="22" t="s">
        <v>3521</v>
      </c>
      <c r="Q215" s="20" t="str">
        <f t="shared" si="3"/>
        <v/>
      </c>
    </row>
    <row r="216" spans="1:17" x14ac:dyDescent="0.35">
      <c r="A216" s="3">
        <v>215</v>
      </c>
      <c r="B216" s="17" t="s">
        <v>2043</v>
      </c>
      <c r="C216" s="13" t="s">
        <v>3557</v>
      </c>
      <c r="D216" s="5">
        <v>45497</v>
      </c>
      <c r="E216" s="3" t="s">
        <v>9</v>
      </c>
      <c r="F216" s="4">
        <v>4902805222952</v>
      </c>
      <c r="G216" s="20"/>
      <c r="H216" s="3" t="s">
        <v>247</v>
      </c>
      <c r="I216" s="3" t="s">
        <v>11</v>
      </c>
      <c r="J216" s="3" t="s">
        <v>205</v>
      </c>
      <c r="K216" s="3">
        <v>39</v>
      </c>
      <c r="L216" s="3">
        <v>5</v>
      </c>
      <c r="M216" s="3" t="s">
        <v>79</v>
      </c>
      <c r="N216" s="3">
        <v>230</v>
      </c>
      <c r="O216" s="22" t="str">
        <f>_xlfn.XLOOKUP(B216,[1]Designphil!$C:$C,[1]Designphil!$F:$F,"")</f>
        <v>Required</v>
      </c>
      <c r="P216" s="22" t="s">
        <v>3521</v>
      </c>
      <c r="Q216" s="20" t="str">
        <f t="shared" si="3"/>
        <v/>
      </c>
    </row>
    <row r="217" spans="1:17" x14ac:dyDescent="0.35">
      <c r="A217" s="3">
        <v>216</v>
      </c>
      <c r="B217" s="17" t="s">
        <v>2044</v>
      </c>
      <c r="C217" s="13" t="s">
        <v>3557</v>
      </c>
      <c r="D217" s="5">
        <v>45497</v>
      </c>
      <c r="E217" s="3" t="s">
        <v>9</v>
      </c>
      <c r="F217" s="4">
        <v>4902805223119</v>
      </c>
      <c r="G217" s="20"/>
      <c r="H217" s="3" t="s">
        <v>248</v>
      </c>
      <c r="I217" s="3" t="s">
        <v>11</v>
      </c>
      <c r="J217" s="3" t="s">
        <v>205</v>
      </c>
      <c r="K217" s="3">
        <v>189</v>
      </c>
      <c r="L217" s="3">
        <v>5</v>
      </c>
      <c r="M217" s="3" t="s">
        <v>79</v>
      </c>
      <c r="N217" s="3">
        <v>85</v>
      </c>
      <c r="O217" s="22" t="str">
        <f>_xlfn.XLOOKUP(B217,[1]Designphil!$C:$C,[1]Designphil!$F:$F,"")</f>
        <v>Required</v>
      </c>
      <c r="P217" s="22" t="s">
        <v>3521</v>
      </c>
      <c r="Q217" s="20" t="str">
        <f t="shared" si="3"/>
        <v/>
      </c>
    </row>
    <row r="218" spans="1:17" x14ac:dyDescent="0.35">
      <c r="A218" s="3">
        <v>217</v>
      </c>
      <c r="B218" s="17" t="s">
        <v>2045</v>
      </c>
      <c r="C218" s="13" t="s">
        <v>3557</v>
      </c>
      <c r="D218" s="5">
        <v>45497</v>
      </c>
      <c r="E218" s="3" t="s">
        <v>9</v>
      </c>
      <c r="F218" s="4">
        <v>4902805223317</v>
      </c>
      <c r="G218" s="20"/>
      <c r="H218" s="3" t="s">
        <v>249</v>
      </c>
      <c r="I218" s="3" t="s">
        <v>11</v>
      </c>
      <c r="J218" s="3" t="s">
        <v>12</v>
      </c>
      <c r="K218" s="3">
        <v>196</v>
      </c>
      <c r="L218" s="3">
        <v>5</v>
      </c>
      <c r="M218" s="3" t="s">
        <v>79</v>
      </c>
      <c r="N218" s="3">
        <v>35</v>
      </c>
      <c r="O218" s="22" t="str">
        <f>_xlfn.XLOOKUP(B218,[1]Designphil!$C:$C,[1]Designphil!$F:$F,"")</f>
        <v>Not Required</v>
      </c>
      <c r="P218" s="22" t="s">
        <v>15</v>
      </c>
      <c r="Q218" s="20" t="str">
        <f t="shared" si="3"/>
        <v/>
      </c>
    </row>
    <row r="219" spans="1:17" x14ac:dyDescent="0.35">
      <c r="A219" s="3">
        <v>218</v>
      </c>
      <c r="B219" s="17" t="s">
        <v>2046</v>
      </c>
      <c r="C219" s="13" t="s">
        <v>3557</v>
      </c>
      <c r="D219" s="5">
        <v>45497</v>
      </c>
      <c r="E219" s="3" t="s">
        <v>9</v>
      </c>
      <c r="F219" s="4">
        <v>4902805223171</v>
      </c>
      <c r="G219" s="20"/>
      <c r="H219" s="3" t="s">
        <v>250</v>
      </c>
      <c r="I219" s="3" t="s">
        <v>11</v>
      </c>
      <c r="J219" s="3" t="s">
        <v>205</v>
      </c>
      <c r="K219" s="3">
        <v>127</v>
      </c>
      <c r="L219" s="3">
        <v>5</v>
      </c>
      <c r="M219" s="3" t="s">
        <v>79</v>
      </c>
      <c r="N219" s="3">
        <v>345</v>
      </c>
      <c r="O219" s="22" t="str">
        <f>_xlfn.XLOOKUP(B219,[1]Designphil!$C:$C,[1]Designphil!$F:$F,"")</f>
        <v>Required</v>
      </c>
      <c r="P219" s="22" t="s">
        <v>3521</v>
      </c>
      <c r="Q219" s="20" t="str">
        <f t="shared" si="3"/>
        <v/>
      </c>
    </row>
    <row r="220" spans="1:17" x14ac:dyDescent="0.35">
      <c r="A220" s="3">
        <v>219</v>
      </c>
      <c r="B220" s="17" t="s">
        <v>2047</v>
      </c>
      <c r="C220" s="13" t="s">
        <v>3557</v>
      </c>
      <c r="D220" s="5">
        <v>45497</v>
      </c>
      <c r="E220" s="3" t="s">
        <v>9</v>
      </c>
      <c r="F220" s="4">
        <v>4902805223195</v>
      </c>
      <c r="G220" s="20"/>
      <c r="H220" s="3" t="s">
        <v>251</v>
      </c>
      <c r="I220" s="3" t="s">
        <v>11</v>
      </c>
      <c r="J220" s="3" t="s">
        <v>205</v>
      </c>
      <c r="K220" s="3">
        <v>127</v>
      </c>
      <c r="L220" s="3">
        <v>5</v>
      </c>
      <c r="M220" s="3" t="s">
        <v>79</v>
      </c>
      <c r="N220" s="3">
        <v>55</v>
      </c>
      <c r="O220" s="22" t="str">
        <f>_xlfn.XLOOKUP(B220,[1]Designphil!$C:$C,[1]Designphil!$F:$F,"")</f>
        <v>Required</v>
      </c>
      <c r="P220" s="22" t="s">
        <v>3521</v>
      </c>
      <c r="Q220" s="20" t="str">
        <f t="shared" si="3"/>
        <v/>
      </c>
    </row>
    <row r="221" spans="1:17" x14ac:dyDescent="0.35">
      <c r="A221" s="3">
        <v>220</v>
      </c>
      <c r="B221" s="17" t="s">
        <v>2048</v>
      </c>
      <c r="C221" s="13" t="s">
        <v>3557</v>
      </c>
      <c r="D221" s="5">
        <v>45497</v>
      </c>
      <c r="E221" s="3" t="s">
        <v>9</v>
      </c>
      <c r="F221" s="4">
        <v>4902805223201</v>
      </c>
      <c r="G221" s="20"/>
      <c r="H221" s="3" t="s">
        <v>252</v>
      </c>
      <c r="I221" s="3" t="s">
        <v>11</v>
      </c>
      <c r="J221" s="3" t="s">
        <v>205</v>
      </c>
      <c r="K221" s="3">
        <v>128</v>
      </c>
      <c r="L221" s="3">
        <v>5</v>
      </c>
      <c r="M221" s="3" t="s">
        <v>79</v>
      </c>
      <c r="N221" s="3">
        <v>235</v>
      </c>
      <c r="O221" s="22" t="str">
        <f>_xlfn.XLOOKUP(B221,[1]Designphil!$C:$C,[1]Designphil!$F:$F,"")</f>
        <v>Required</v>
      </c>
      <c r="P221" s="22" t="s">
        <v>3521</v>
      </c>
      <c r="Q221" s="20" t="str">
        <f t="shared" si="3"/>
        <v/>
      </c>
    </row>
    <row r="222" spans="1:17" x14ac:dyDescent="0.35">
      <c r="A222" s="3">
        <v>221</v>
      </c>
      <c r="B222" s="17" t="s">
        <v>2049</v>
      </c>
      <c r="C222" s="13" t="s">
        <v>3557</v>
      </c>
      <c r="D222" s="5">
        <v>45497</v>
      </c>
      <c r="E222" s="3" t="s">
        <v>9</v>
      </c>
      <c r="F222" s="4">
        <v>4902805223218</v>
      </c>
      <c r="G222" s="20"/>
      <c r="H222" s="3" t="s">
        <v>253</v>
      </c>
      <c r="I222" s="3" t="s">
        <v>11</v>
      </c>
      <c r="J222" s="3" t="s">
        <v>205</v>
      </c>
      <c r="K222" s="3">
        <v>125</v>
      </c>
      <c r="L222" s="3">
        <v>5</v>
      </c>
      <c r="M222" s="3" t="s">
        <v>79</v>
      </c>
      <c r="N222" s="3">
        <v>880</v>
      </c>
      <c r="O222" s="22" t="str">
        <f>_xlfn.XLOOKUP(B222,[1]Designphil!$C:$C,[1]Designphil!$F:$F,"")</f>
        <v>Required</v>
      </c>
      <c r="P222" s="22" t="s">
        <v>3521</v>
      </c>
      <c r="Q222" s="20" t="str">
        <f t="shared" si="3"/>
        <v/>
      </c>
    </row>
    <row r="223" spans="1:17" x14ac:dyDescent="0.35">
      <c r="A223" s="3">
        <v>222</v>
      </c>
      <c r="B223" s="17" t="s">
        <v>2050</v>
      </c>
      <c r="C223" s="13" t="s">
        <v>3557</v>
      </c>
      <c r="D223" s="5">
        <v>45497</v>
      </c>
      <c r="E223" s="3" t="s">
        <v>9</v>
      </c>
      <c r="F223" s="4">
        <v>4902805223225</v>
      </c>
      <c r="G223" s="20"/>
      <c r="H223" s="3" t="s">
        <v>254</v>
      </c>
      <c r="I223" s="3" t="s">
        <v>11</v>
      </c>
      <c r="J223" s="3" t="s">
        <v>205</v>
      </c>
      <c r="K223" s="3">
        <v>127</v>
      </c>
      <c r="L223" s="3">
        <v>5</v>
      </c>
      <c r="M223" s="3" t="s">
        <v>79</v>
      </c>
      <c r="N223" s="3">
        <v>740</v>
      </c>
      <c r="O223" s="22" t="str">
        <f>_xlfn.XLOOKUP(B223,[1]Designphil!$C:$C,[1]Designphil!$F:$F,"")</f>
        <v>Required</v>
      </c>
      <c r="P223" s="22" t="s">
        <v>3521</v>
      </c>
      <c r="Q223" s="20" t="str">
        <f t="shared" si="3"/>
        <v/>
      </c>
    </row>
    <row r="224" spans="1:17" x14ac:dyDescent="0.35">
      <c r="A224" s="3">
        <v>223</v>
      </c>
      <c r="B224" s="17" t="s">
        <v>2051</v>
      </c>
      <c r="C224" s="13" t="s">
        <v>3557</v>
      </c>
      <c r="D224" s="5">
        <v>45497</v>
      </c>
      <c r="E224" s="3" t="s">
        <v>9</v>
      </c>
      <c r="F224" s="4">
        <v>4902805223232</v>
      </c>
      <c r="G224" s="20"/>
      <c r="H224" s="3" t="s">
        <v>255</v>
      </c>
      <c r="I224" s="3" t="s">
        <v>11</v>
      </c>
      <c r="J224" s="3" t="s">
        <v>205</v>
      </c>
      <c r="K224" s="3">
        <v>127</v>
      </c>
      <c r="L224" s="3">
        <v>5</v>
      </c>
      <c r="M224" s="3" t="s">
        <v>79</v>
      </c>
      <c r="N224" s="3">
        <v>580</v>
      </c>
      <c r="O224" s="22" t="str">
        <f>_xlfn.XLOOKUP(B224,[1]Designphil!$C:$C,[1]Designphil!$F:$F,"")</f>
        <v>Required</v>
      </c>
      <c r="P224" s="22" t="s">
        <v>3521</v>
      </c>
      <c r="Q224" s="20" t="str">
        <f t="shared" si="3"/>
        <v/>
      </c>
    </row>
    <row r="225" spans="1:17" x14ac:dyDescent="0.35">
      <c r="A225" s="3">
        <v>224</v>
      </c>
      <c r="B225" s="17" t="s">
        <v>2052</v>
      </c>
      <c r="C225" s="13" t="s">
        <v>3557</v>
      </c>
      <c r="D225" s="5">
        <v>45497</v>
      </c>
      <c r="E225" s="3" t="s">
        <v>9</v>
      </c>
      <c r="F225" s="4">
        <v>4902805223249</v>
      </c>
      <c r="G225" s="20"/>
      <c r="H225" s="3" t="s">
        <v>256</v>
      </c>
      <c r="I225" s="3" t="s">
        <v>11</v>
      </c>
      <c r="J225" s="3" t="s">
        <v>205</v>
      </c>
      <c r="K225" s="3">
        <v>127</v>
      </c>
      <c r="L225" s="3">
        <v>5</v>
      </c>
      <c r="M225" s="3" t="s">
        <v>79</v>
      </c>
      <c r="N225" s="3">
        <v>330</v>
      </c>
      <c r="O225" s="22" t="str">
        <f>_xlfn.XLOOKUP(B225,[1]Designphil!$C:$C,[1]Designphil!$F:$F,"")</f>
        <v>Required</v>
      </c>
      <c r="P225" s="22" t="s">
        <v>3521</v>
      </c>
      <c r="Q225" s="20" t="str">
        <f t="shared" si="3"/>
        <v/>
      </c>
    </row>
    <row r="226" spans="1:17" x14ac:dyDescent="0.35">
      <c r="A226" s="3">
        <v>225</v>
      </c>
      <c r="B226" s="17" t="s">
        <v>2053</v>
      </c>
      <c r="C226" s="13" t="s">
        <v>3557</v>
      </c>
      <c r="D226" s="5">
        <v>45497</v>
      </c>
      <c r="E226" s="3" t="s">
        <v>9</v>
      </c>
      <c r="F226" s="4">
        <v>4902805223256</v>
      </c>
      <c r="G226" s="20"/>
      <c r="H226" s="3" t="s">
        <v>257</v>
      </c>
      <c r="I226" s="3" t="s">
        <v>11</v>
      </c>
      <c r="J226" s="3" t="s">
        <v>205</v>
      </c>
      <c r="K226" s="3">
        <v>147</v>
      </c>
      <c r="L226" s="3">
        <v>5</v>
      </c>
      <c r="M226" s="3" t="s">
        <v>79</v>
      </c>
      <c r="N226" s="3">
        <v>90</v>
      </c>
      <c r="O226" s="22" t="str">
        <f>_xlfn.XLOOKUP(B226,[1]Designphil!$C:$C,[1]Designphil!$F:$F,"")</f>
        <v>Not Required</v>
      </c>
      <c r="P226" s="22" t="s">
        <v>15</v>
      </c>
      <c r="Q226" s="20" t="str">
        <f t="shared" si="3"/>
        <v/>
      </c>
    </row>
    <row r="227" spans="1:17" x14ac:dyDescent="0.35">
      <c r="A227" s="3">
        <v>226</v>
      </c>
      <c r="B227" s="17" t="s">
        <v>2054</v>
      </c>
      <c r="C227" s="13" t="s">
        <v>3557</v>
      </c>
      <c r="D227" s="5">
        <v>45497</v>
      </c>
      <c r="E227" s="3" t="s">
        <v>9</v>
      </c>
      <c r="F227" s="4">
        <v>4902805223270</v>
      </c>
      <c r="G227" s="20"/>
      <c r="H227" s="3" t="s">
        <v>258</v>
      </c>
      <c r="I227" s="3" t="s">
        <v>11</v>
      </c>
      <c r="J227" s="3" t="s">
        <v>205</v>
      </c>
      <c r="K227" s="3">
        <v>302</v>
      </c>
      <c r="L227" s="3">
        <v>5</v>
      </c>
      <c r="M227" s="3" t="s">
        <v>79</v>
      </c>
      <c r="N227" s="3">
        <v>40</v>
      </c>
      <c r="O227" s="22" t="str">
        <f>_xlfn.XLOOKUP(B227,[1]Designphil!$C:$C,[1]Designphil!$F:$F,"")</f>
        <v>Not Required</v>
      </c>
      <c r="P227" s="22" t="s">
        <v>15</v>
      </c>
      <c r="Q227" s="20" t="str">
        <f t="shared" si="3"/>
        <v/>
      </c>
    </row>
    <row r="228" spans="1:17" x14ac:dyDescent="0.35">
      <c r="A228" s="3">
        <v>227</v>
      </c>
      <c r="B228" s="17" t="s">
        <v>2055</v>
      </c>
      <c r="C228" s="13" t="s">
        <v>3557</v>
      </c>
      <c r="D228" s="5">
        <v>45497</v>
      </c>
      <c r="E228" s="3" t="s">
        <v>9</v>
      </c>
      <c r="F228" s="4">
        <v>4902805223287</v>
      </c>
      <c r="G228" s="20"/>
      <c r="H228" s="3" t="s">
        <v>259</v>
      </c>
      <c r="I228" s="3" t="s">
        <v>11</v>
      </c>
      <c r="J228" s="3" t="s">
        <v>205</v>
      </c>
      <c r="K228" s="3">
        <v>311</v>
      </c>
      <c r="L228" s="3">
        <v>5</v>
      </c>
      <c r="M228" s="3" t="s">
        <v>79</v>
      </c>
      <c r="N228" s="3">
        <v>95</v>
      </c>
      <c r="O228" s="22" t="str">
        <f>_xlfn.XLOOKUP(B228,[1]Designphil!$C:$C,[1]Designphil!$F:$F,"")</f>
        <v>Not Required</v>
      </c>
      <c r="P228" s="22" t="s">
        <v>15</v>
      </c>
      <c r="Q228" s="20" t="str">
        <f t="shared" si="3"/>
        <v/>
      </c>
    </row>
    <row r="229" spans="1:17" x14ac:dyDescent="0.35">
      <c r="A229" s="3">
        <v>228</v>
      </c>
      <c r="B229" s="17" t="s">
        <v>2056</v>
      </c>
      <c r="C229" s="13" t="s">
        <v>3557</v>
      </c>
      <c r="D229" s="5">
        <v>45497</v>
      </c>
      <c r="E229" s="3" t="s">
        <v>9</v>
      </c>
      <c r="F229" s="4">
        <v>4902805223294</v>
      </c>
      <c r="G229" s="20"/>
      <c r="H229" s="3" t="s">
        <v>260</v>
      </c>
      <c r="I229" s="3" t="s">
        <v>11</v>
      </c>
      <c r="J229" s="3" t="s">
        <v>12</v>
      </c>
      <c r="K229" s="3">
        <v>63</v>
      </c>
      <c r="L229" s="3">
        <v>5</v>
      </c>
      <c r="M229" s="3" t="s">
        <v>79</v>
      </c>
      <c r="N229" s="3">
        <v>20</v>
      </c>
      <c r="O229" s="22" t="str">
        <f>_xlfn.XLOOKUP(B229,[1]Designphil!$C:$C,[1]Designphil!$F:$F,"")</f>
        <v>Not Required</v>
      </c>
      <c r="P229" s="22" t="s">
        <v>15</v>
      </c>
      <c r="Q229" s="20" t="str">
        <f t="shared" si="3"/>
        <v/>
      </c>
    </row>
    <row r="230" spans="1:17" x14ac:dyDescent="0.35">
      <c r="A230" s="3">
        <v>229</v>
      </c>
      <c r="B230" s="17" t="s">
        <v>2057</v>
      </c>
      <c r="C230" s="13" t="s">
        <v>3557</v>
      </c>
      <c r="D230" s="5">
        <v>45497</v>
      </c>
      <c r="E230" s="3" t="s">
        <v>221</v>
      </c>
      <c r="F230" s="4">
        <v>4902805223454</v>
      </c>
      <c r="G230" s="20"/>
      <c r="H230" s="3" t="s">
        <v>261</v>
      </c>
      <c r="I230" s="3" t="s">
        <v>11</v>
      </c>
      <c r="J230" s="3" t="s">
        <v>12</v>
      </c>
      <c r="K230" s="3">
        <v>47</v>
      </c>
      <c r="L230" s="3">
        <v>5</v>
      </c>
      <c r="M230" s="3" t="s">
        <v>79</v>
      </c>
      <c r="N230" s="3">
        <v>60</v>
      </c>
      <c r="O230" s="22" t="str">
        <f>_xlfn.XLOOKUP(B230,[1]Designphil!$C:$C,[1]Designphil!$F:$F,"")</f>
        <v>Not Required</v>
      </c>
      <c r="P230" s="22" t="s">
        <v>15</v>
      </c>
      <c r="Q230" s="20" t="str">
        <f t="shared" si="3"/>
        <v/>
      </c>
    </row>
    <row r="231" spans="1:17" x14ac:dyDescent="0.35">
      <c r="A231" s="3">
        <v>230</v>
      </c>
      <c r="B231" s="17" t="s">
        <v>2058</v>
      </c>
      <c r="C231" s="13" t="s">
        <v>3557</v>
      </c>
      <c r="D231" s="5">
        <v>45497</v>
      </c>
      <c r="E231" s="3" t="s">
        <v>221</v>
      </c>
      <c r="F231" s="4">
        <v>4902805223461</v>
      </c>
      <c r="G231" s="20"/>
      <c r="H231" s="3" t="s">
        <v>262</v>
      </c>
      <c r="I231" s="3" t="s">
        <v>11</v>
      </c>
      <c r="J231" s="3" t="s">
        <v>12</v>
      </c>
      <c r="K231" s="3">
        <v>71</v>
      </c>
      <c r="L231" s="3">
        <v>5</v>
      </c>
      <c r="M231" s="3" t="s">
        <v>79</v>
      </c>
      <c r="N231" s="3">
        <v>485</v>
      </c>
      <c r="O231" s="22" t="str">
        <f>_xlfn.XLOOKUP(B231,[1]Designphil!$C:$C,[1]Designphil!$F:$F,"")</f>
        <v>Not Required</v>
      </c>
      <c r="P231" s="22" t="s">
        <v>15</v>
      </c>
      <c r="Q231" s="20" t="str">
        <f t="shared" si="3"/>
        <v/>
      </c>
    </row>
    <row r="232" spans="1:17" x14ac:dyDescent="0.35">
      <c r="A232" s="3">
        <v>231</v>
      </c>
      <c r="B232" s="17" t="s">
        <v>2059</v>
      </c>
      <c r="C232" s="13" t="s">
        <v>3557</v>
      </c>
      <c r="D232" s="5">
        <v>45497</v>
      </c>
      <c r="E232" s="3" t="s">
        <v>221</v>
      </c>
      <c r="F232" s="4">
        <v>4902805223478</v>
      </c>
      <c r="G232" s="20"/>
      <c r="H232" s="3" t="s">
        <v>263</v>
      </c>
      <c r="I232" s="3" t="s">
        <v>11</v>
      </c>
      <c r="J232" s="3" t="s">
        <v>12</v>
      </c>
      <c r="K232" s="3">
        <v>96</v>
      </c>
      <c r="L232" s="3">
        <v>5</v>
      </c>
      <c r="M232" s="3" t="s">
        <v>79</v>
      </c>
      <c r="N232" s="3">
        <v>2725</v>
      </c>
      <c r="O232" s="22" t="str">
        <f>_xlfn.XLOOKUP(B232,[1]Designphil!$C:$C,[1]Designphil!$F:$F,"")</f>
        <v>Not Required</v>
      </c>
      <c r="P232" s="22" t="s">
        <v>15</v>
      </c>
      <c r="Q232" s="20" t="str">
        <f t="shared" si="3"/>
        <v/>
      </c>
    </row>
    <row r="233" spans="1:17" x14ac:dyDescent="0.35">
      <c r="A233" s="3">
        <v>232</v>
      </c>
      <c r="B233" s="17" t="s">
        <v>2060</v>
      </c>
      <c r="C233" s="13" t="s">
        <v>3557</v>
      </c>
      <c r="D233" s="5">
        <v>45490</v>
      </c>
      <c r="E233" s="3" t="s">
        <v>9</v>
      </c>
      <c r="F233" s="4">
        <v>4902805871419</v>
      </c>
      <c r="G233" s="20"/>
      <c r="H233" s="3" t="s">
        <v>264</v>
      </c>
      <c r="I233" s="3" t="s">
        <v>11</v>
      </c>
      <c r="J233" s="3" t="s">
        <v>12</v>
      </c>
      <c r="K233" s="3">
        <v>61</v>
      </c>
      <c r="L233" s="3">
        <v>5</v>
      </c>
      <c r="M233" s="3" t="s">
        <v>79</v>
      </c>
      <c r="N233" s="3">
        <v>20</v>
      </c>
      <c r="O233" s="22" t="str">
        <f>_xlfn.XLOOKUP(B233,[1]Designphil!$C:$C,[1]Designphil!$F:$F,"")</f>
        <v>Required</v>
      </c>
      <c r="P233" s="22" t="s">
        <v>15</v>
      </c>
      <c r="Q233" s="20" t="str">
        <f t="shared" si="3"/>
        <v>Updated</v>
      </c>
    </row>
    <row r="234" spans="1:17" x14ac:dyDescent="0.35">
      <c r="A234" s="3">
        <v>233</v>
      </c>
      <c r="B234" s="17" t="s">
        <v>2061</v>
      </c>
      <c r="C234" s="13" t="s">
        <v>3557</v>
      </c>
      <c r="D234" s="5">
        <v>45490</v>
      </c>
      <c r="E234" s="3" t="s">
        <v>9</v>
      </c>
      <c r="F234" s="4">
        <v>4902805871426</v>
      </c>
      <c r="G234" s="20"/>
      <c r="H234" s="3" t="s">
        <v>265</v>
      </c>
      <c r="I234" s="3" t="s">
        <v>11</v>
      </c>
      <c r="J234" s="3" t="s">
        <v>12</v>
      </c>
      <c r="K234" s="3">
        <v>38</v>
      </c>
      <c r="L234" s="3">
        <v>5</v>
      </c>
      <c r="M234" s="3" t="s">
        <v>79</v>
      </c>
      <c r="N234" s="3">
        <v>385</v>
      </c>
      <c r="O234" s="22" t="str">
        <f>_xlfn.XLOOKUP(B234,[1]Designphil!$C:$C,[1]Designphil!$F:$F,"")</f>
        <v>Required</v>
      </c>
      <c r="P234" s="22" t="s">
        <v>15</v>
      </c>
      <c r="Q234" s="20" t="str">
        <f t="shared" si="3"/>
        <v>Updated</v>
      </c>
    </row>
    <row r="235" spans="1:17" x14ac:dyDescent="0.35">
      <c r="A235" s="3">
        <v>234</v>
      </c>
      <c r="B235" s="17" t="s">
        <v>2062</v>
      </c>
      <c r="C235" s="13" t="s">
        <v>3557</v>
      </c>
      <c r="D235" s="5">
        <v>45490</v>
      </c>
      <c r="E235" s="3" t="s">
        <v>9</v>
      </c>
      <c r="F235" s="4">
        <v>4902805895682</v>
      </c>
      <c r="G235" s="20"/>
      <c r="H235" s="3" t="s">
        <v>266</v>
      </c>
      <c r="I235" s="3" t="s">
        <v>11</v>
      </c>
      <c r="J235" s="3" t="s">
        <v>12</v>
      </c>
      <c r="K235" s="3">
        <v>30</v>
      </c>
      <c r="L235" s="3">
        <v>5</v>
      </c>
      <c r="M235" s="3" t="s">
        <v>79</v>
      </c>
      <c r="N235" s="3">
        <v>110</v>
      </c>
      <c r="O235" s="22" t="str">
        <f>_xlfn.XLOOKUP(B235,[1]Designphil!$C:$C,[1]Designphil!$F:$F,"")</f>
        <v>Required</v>
      </c>
      <c r="P235" s="22" t="s">
        <v>15</v>
      </c>
      <c r="Q235" s="20" t="str">
        <f t="shared" si="3"/>
        <v>Updated</v>
      </c>
    </row>
    <row r="236" spans="1:17" x14ac:dyDescent="0.35">
      <c r="A236" s="3">
        <v>235</v>
      </c>
      <c r="B236" s="17" t="s">
        <v>2063</v>
      </c>
      <c r="C236" s="13" t="s">
        <v>3557</v>
      </c>
      <c r="D236" s="5">
        <v>45490</v>
      </c>
      <c r="E236" s="3" t="s">
        <v>9</v>
      </c>
      <c r="F236" s="4">
        <v>4902805871433</v>
      </c>
      <c r="G236" s="20"/>
      <c r="H236" s="3" t="s">
        <v>267</v>
      </c>
      <c r="I236" s="3" t="s">
        <v>11</v>
      </c>
      <c r="J236" s="3" t="s">
        <v>12</v>
      </c>
      <c r="K236" s="3">
        <v>66</v>
      </c>
      <c r="L236" s="3">
        <v>5</v>
      </c>
      <c r="M236" s="3" t="s">
        <v>79</v>
      </c>
      <c r="N236" s="3">
        <v>15</v>
      </c>
      <c r="O236" s="22" t="str">
        <f>_xlfn.XLOOKUP(B236,[1]Designphil!$C:$C,[1]Designphil!$F:$F,"")</f>
        <v>Required</v>
      </c>
      <c r="P236" s="22" t="s">
        <v>15</v>
      </c>
      <c r="Q236" s="20" t="str">
        <f t="shared" si="3"/>
        <v>Updated</v>
      </c>
    </row>
    <row r="237" spans="1:17" x14ac:dyDescent="0.35">
      <c r="A237" s="3">
        <v>236</v>
      </c>
      <c r="B237" s="17" t="s">
        <v>2064</v>
      </c>
      <c r="C237" s="13" t="s">
        <v>3557</v>
      </c>
      <c r="D237" s="5">
        <v>45490</v>
      </c>
      <c r="E237" s="3" t="s">
        <v>9</v>
      </c>
      <c r="F237" s="4">
        <v>4902805871440</v>
      </c>
      <c r="G237" s="20"/>
      <c r="H237" s="3" t="s">
        <v>268</v>
      </c>
      <c r="I237" s="3" t="s">
        <v>11</v>
      </c>
      <c r="J237" s="3" t="s">
        <v>12</v>
      </c>
      <c r="K237" s="3">
        <v>28</v>
      </c>
      <c r="L237" s="3">
        <v>5</v>
      </c>
      <c r="M237" s="3" t="s">
        <v>79</v>
      </c>
      <c r="N237" s="3">
        <v>300</v>
      </c>
      <c r="O237" s="22" t="str">
        <f>_xlfn.XLOOKUP(B237,[1]Designphil!$C:$C,[1]Designphil!$F:$F,"")</f>
        <v>Required</v>
      </c>
      <c r="P237" s="22" t="s">
        <v>15</v>
      </c>
      <c r="Q237" s="20" t="str">
        <f t="shared" si="3"/>
        <v>Updated</v>
      </c>
    </row>
    <row r="238" spans="1:17" x14ac:dyDescent="0.35">
      <c r="A238" s="3">
        <v>237</v>
      </c>
      <c r="B238" s="17" t="s">
        <v>2065</v>
      </c>
      <c r="C238" s="13" t="s">
        <v>3557</v>
      </c>
      <c r="D238" s="5">
        <v>45490</v>
      </c>
      <c r="E238" s="3" t="s">
        <v>9</v>
      </c>
      <c r="F238" s="4">
        <v>4902805895699</v>
      </c>
      <c r="G238" s="20"/>
      <c r="H238" s="3" t="s">
        <v>269</v>
      </c>
      <c r="I238" s="3" t="s">
        <v>11</v>
      </c>
      <c r="J238" s="3" t="s">
        <v>12</v>
      </c>
      <c r="K238" s="3">
        <v>34</v>
      </c>
      <c r="L238" s="3">
        <v>5</v>
      </c>
      <c r="M238" s="3" t="s">
        <v>77</v>
      </c>
      <c r="N238" s="3">
        <v>0</v>
      </c>
      <c r="O238" s="22" t="str">
        <f>_xlfn.XLOOKUP(B238,[1]Designphil!$C:$C,[1]Designphil!$F:$F,"")</f>
        <v>Required</v>
      </c>
      <c r="P238" s="22" t="s">
        <v>15</v>
      </c>
      <c r="Q238" s="20" t="str">
        <f t="shared" si="3"/>
        <v>Updated</v>
      </c>
    </row>
    <row r="239" spans="1:17" x14ac:dyDescent="0.35">
      <c r="A239" s="3">
        <v>238</v>
      </c>
      <c r="B239" s="17" t="s">
        <v>2066</v>
      </c>
      <c r="C239" s="13" t="s">
        <v>3557</v>
      </c>
      <c r="D239" s="5">
        <v>45490</v>
      </c>
      <c r="E239" s="3" t="s">
        <v>9</v>
      </c>
      <c r="F239" s="4">
        <v>4902805871464</v>
      </c>
      <c r="G239" s="20"/>
      <c r="H239" s="3" t="s">
        <v>270</v>
      </c>
      <c r="I239" s="3" t="s">
        <v>11</v>
      </c>
      <c r="J239" s="3" t="s">
        <v>12</v>
      </c>
      <c r="K239" s="3">
        <v>28</v>
      </c>
      <c r="L239" s="3">
        <v>5</v>
      </c>
      <c r="M239" s="3" t="s">
        <v>79</v>
      </c>
      <c r="N239" s="3">
        <v>265</v>
      </c>
      <c r="O239" s="22" t="str">
        <f>_xlfn.XLOOKUP(B239,[1]Designphil!$C:$C,[1]Designphil!$F:$F,"")</f>
        <v>Required</v>
      </c>
      <c r="P239" s="22" t="s">
        <v>15</v>
      </c>
      <c r="Q239" s="20" t="str">
        <f t="shared" si="3"/>
        <v>Updated</v>
      </c>
    </row>
    <row r="240" spans="1:17" x14ac:dyDescent="0.35">
      <c r="A240" s="3">
        <v>239</v>
      </c>
      <c r="B240" s="17" t="s">
        <v>2067</v>
      </c>
      <c r="C240" s="13" t="s">
        <v>3557</v>
      </c>
      <c r="D240" s="5">
        <v>45490</v>
      </c>
      <c r="E240" s="3" t="s">
        <v>9</v>
      </c>
      <c r="F240" s="4">
        <v>4902805871488</v>
      </c>
      <c r="G240" s="20"/>
      <c r="H240" s="3" t="s">
        <v>271</v>
      </c>
      <c r="I240" s="3" t="s">
        <v>11</v>
      </c>
      <c r="J240" s="3" t="s">
        <v>12</v>
      </c>
      <c r="K240" s="3">
        <v>28</v>
      </c>
      <c r="L240" s="3">
        <v>5</v>
      </c>
      <c r="M240" s="3" t="s">
        <v>79</v>
      </c>
      <c r="N240" s="3">
        <v>190</v>
      </c>
      <c r="O240" s="22" t="str">
        <f>_xlfn.XLOOKUP(B240,[1]Designphil!$C:$C,[1]Designphil!$F:$F,"")</f>
        <v>Required</v>
      </c>
      <c r="P240" s="22" t="s">
        <v>15</v>
      </c>
      <c r="Q240" s="20" t="str">
        <f t="shared" si="3"/>
        <v>Updated</v>
      </c>
    </row>
    <row r="241" spans="1:17" x14ac:dyDescent="0.35">
      <c r="A241" s="3">
        <v>240</v>
      </c>
      <c r="B241" s="17" t="s">
        <v>2068</v>
      </c>
      <c r="C241" s="13" t="s">
        <v>3644</v>
      </c>
      <c r="D241" s="5">
        <v>45482</v>
      </c>
      <c r="E241" s="3" t="s">
        <v>9</v>
      </c>
      <c r="F241" s="4">
        <v>4902805190909</v>
      </c>
      <c r="G241" s="20"/>
      <c r="H241" s="3" t="s">
        <v>272</v>
      </c>
      <c r="I241" s="3" t="s">
        <v>11</v>
      </c>
      <c r="J241" s="3" t="s">
        <v>12</v>
      </c>
      <c r="K241" s="3">
        <v>8</v>
      </c>
      <c r="L241" s="3">
        <v>5</v>
      </c>
      <c r="M241" s="3"/>
      <c r="N241" s="3">
        <v>4860</v>
      </c>
      <c r="O241" s="22" t="str">
        <f>_xlfn.XLOOKUP(B241,[1]Designphil!$C:$C,[1]Designphil!$F:$F,"")</f>
        <v>Not Required</v>
      </c>
      <c r="P241" s="22" t="s">
        <v>15</v>
      </c>
      <c r="Q241" s="20" t="str">
        <f t="shared" si="3"/>
        <v/>
      </c>
    </row>
    <row r="242" spans="1:17" x14ac:dyDescent="0.35">
      <c r="A242" s="3">
        <v>241</v>
      </c>
      <c r="B242" s="17" t="s">
        <v>2069</v>
      </c>
      <c r="C242" s="13" t="s">
        <v>3645</v>
      </c>
      <c r="D242" s="5">
        <v>45482</v>
      </c>
      <c r="E242" s="3" t="s">
        <v>9</v>
      </c>
      <c r="F242" s="4">
        <v>4902805190916</v>
      </c>
      <c r="G242" s="20"/>
      <c r="H242" s="3" t="s">
        <v>273</v>
      </c>
      <c r="I242" s="3" t="s">
        <v>11</v>
      </c>
      <c r="J242" s="3" t="s">
        <v>12</v>
      </c>
      <c r="K242" s="3">
        <v>8</v>
      </c>
      <c r="L242" s="3">
        <v>5</v>
      </c>
      <c r="M242" s="3"/>
      <c r="N242" s="3">
        <v>4400</v>
      </c>
      <c r="O242" s="22" t="str">
        <f>_xlfn.XLOOKUP(B242,[1]Designphil!$C:$C,[1]Designphil!$F:$F,"")</f>
        <v>Not Required</v>
      </c>
      <c r="P242" s="22" t="s">
        <v>15</v>
      </c>
      <c r="Q242" s="20" t="str">
        <f t="shared" si="3"/>
        <v/>
      </c>
    </row>
    <row r="243" spans="1:17" x14ac:dyDescent="0.35">
      <c r="A243" s="3">
        <v>242</v>
      </c>
      <c r="B243" s="17" t="s">
        <v>2070</v>
      </c>
      <c r="C243" s="13" t="s">
        <v>3646</v>
      </c>
      <c r="D243" s="5">
        <v>45482</v>
      </c>
      <c r="E243" s="3" t="s">
        <v>9</v>
      </c>
      <c r="F243" s="4">
        <v>4902805190923</v>
      </c>
      <c r="G243" s="20"/>
      <c r="H243" s="3" t="s">
        <v>274</v>
      </c>
      <c r="I243" s="3" t="s">
        <v>11</v>
      </c>
      <c r="J243" s="3" t="s">
        <v>12</v>
      </c>
      <c r="K243" s="3">
        <v>17</v>
      </c>
      <c r="L243" s="3">
        <v>5</v>
      </c>
      <c r="M243" s="3"/>
      <c r="N243" s="3">
        <v>2505</v>
      </c>
      <c r="O243" s="22" t="str">
        <f>_xlfn.XLOOKUP(B243,[1]Designphil!$C:$C,[1]Designphil!$F:$F,"")</f>
        <v>Not Required</v>
      </c>
      <c r="P243" s="22" t="s">
        <v>15</v>
      </c>
      <c r="Q243" s="20" t="str">
        <f t="shared" si="3"/>
        <v/>
      </c>
    </row>
    <row r="244" spans="1:17" x14ac:dyDescent="0.35">
      <c r="A244" s="3">
        <v>243</v>
      </c>
      <c r="B244" s="17" t="s">
        <v>2071</v>
      </c>
      <c r="C244" s="13" t="s">
        <v>3647</v>
      </c>
      <c r="D244" s="5">
        <v>45482</v>
      </c>
      <c r="E244" s="3" t="s">
        <v>9</v>
      </c>
      <c r="F244" s="4">
        <v>4902805190930</v>
      </c>
      <c r="G244" s="20"/>
      <c r="H244" s="3" t="s">
        <v>275</v>
      </c>
      <c r="I244" s="3" t="s">
        <v>11</v>
      </c>
      <c r="J244" s="3" t="s">
        <v>12</v>
      </c>
      <c r="K244" s="3">
        <v>17</v>
      </c>
      <c r="L244" s="3">
        <v>5</v>
      </c>
      <c r="M244" s="3"/>
      <c r="N244" s="3">
        <v>3180</v>
      </c>
      <c r="O244" s="22" t="str">
        <f>_xlfn.XLOOKUP(B244,[1]Designphil!$C:$C,[1]Designphil!$F:$F,"")</f>
        <v>Not Required</v>
      </c>
      <c r="P244" s="22" t="s">
        <v>15</v>
      </c>
      <c r="Q244" s="20" t="str">
        <f t="shared" si="3"/>
        <v/>
      </c>
    </row>
    <row r="245" spans="1:17" x14ac:dyDescent="0.35">
      <c r="A245" s="3">
        <v>244</v>
      </c>
      <c r="B245" s="17" t="s">
        <v>2072</v>
      </c>
      <c r="C245" s="13" t="s">
        <v>3648</v>
      </c>
      <c r="D245" s="5">
        <v>45482</v>
      </c>
      <c r="E245" s="3" t="s">
        <v>9</v>
      </c>
      <c r="F245" s="4">
        <v>4902805190947</v>
      </c>
      <c r="G245" s="20"/>
      <c r="H245" s="3" t="s">
        <v>276</v>
      </c>
      <c r="I245" s="3" t="s">
        <v>11</v>
      </c>
      <c r="J245" s="3" t="s">
        <v>12</v>
      </c>
      <c r="K245" s="3">
        <v>17</v>
      </c>
      <c r="L245" s="3">
        <v>5</v>
      </c>
      <c r="M245" s="3"/>
      <c r="N245" s="3">
        <v>3790</v>
      </c>
      <c r="O245" s="22" t="str">
        <f>_xlfn.XLOOKUP(B245,[1]Designphil!$C:$C,[1]Designphil!$F:$F,"")</f>
        <v>Not Required</v>
      </c>
      <c r="P245" s="22" t="s">
        <v>15</v>
      </c>
      <c r="Q245" s="20" t="str">
        <f t="shared" si="3"/>
        <v/>
      </c>
    </row>
    <row r="246" spans="1:17" x14ac:dyDescent="0.35">
      <c r="A246" s="3">
        <v>245</v>
      </c>
      <c r="B246" s="17" t="s">
        <v>2073</v>
      </c>
      <c r="C246" s="13" t="s">
        <v>3649</v>
      </c>
      <c r="D246" s="5">
        <v>45482</v>
      </c>
      <c r="E246" s="3" t="s">
        <v>9</v>
      </c>
      <c r="F246" s="4">
        <v>4902805190954</v>
      </c>
      <c r="G246" s="20"/>
      <c r="H246" s="3" t="s">
        <v>277</v>
      </c>
      <c r="I246" s="3" t="s">
        <v>11</v>
      </c>
      <c r="J246" s="3" t="s">
        <v>12</v>
      </c>
      <c r="K246" s="3">
        <v>17</v>
      </c>
      <c r="L246" s="3">
        <v>5</v>
      </c>
      <c r="M246" s="3"/>
      <c r="N246" s="3">
        <v>5155</v>
      </c>
      <c r="O246" s="22" t="str">
        <f>_xlfn.XLOOKUP(B246,[1]Designphil!$C:$C,[1]Designphil!$F:$F,"")</f>
        <v>Not Required</v>
      </c>
      <c r="P246" s="22" t="s">
        <v>15</v>
      </c>
      <c r="Q246" s="20" t="str">
        <f t="shared" si="3"/>
        <v/>
      </c>
    </row>
    <row r="247" spans="1:17" x14ac:dyDescent="0.35">
      <c r="A247" s="3">
        <v>246</v>
      </c>
      <c r="B247" s="17" t="s">
        <v>2074</v>
      </c>
      <c r="C247" s="13" t="s">
        <v>3650</v>
      </c>
      <c r="D247" s="5">
        <v>45482</v>
      </c>
      <c r="E247" s="3" t="s">
        <v>9</v>
      </c>
      <c r="F247" s="4">
        <v>4902805190961</v>
      </c>
      <c r="G247" s="20"/>
      <c r="H247" s="3" t="s">
        <v>278</v>
      </c>
      <c r="I247" s="3" t="s">
        <v>11</v>
      </c>
      <c r="J247" s="3" t="s">
        <v>12</v>
      </c>
      <c r="K247" s="3">
        <v>17</v>
      </c>
      <c r="L247" s="3">
        <v>5</v>
      </c>
      <c r="M247" s="3"/>
      <c r="N247" s="3">
        <v>7230</v>
      </c>
      <c r="O247" s="22" t="str">
        <f>_xlfn.XLOOKUP(B247,[1]Designphil!$C:$C,[1]Designphil!$F:$F,"")</f>
        <v>Not Required</v>
      </c>
      <c r="P247" s="22" t="s">
        <v>15</v>
      </c>
      <c r="Q247" s="20" t="str">
        <f t="shared" si="3"/>
        <v/>
      </c>
    </row>
    <row r="248" spans="1:17" x14ac:dyDescent="0.35">
      <c r="A248" s="3">
        <v>247</v>
      </c>
      <c r="B248" s="17" t="s">
        <v>2075</v>
      </c>
      <c r="C248" s="13" t="s">
        <v>3651</v>
      </c>
      <c r="D248" s="5">
        <v>45482</v>
      </c>
      <c r="E248" s="3" t="s">
        <v>9</v>
      </c>
      <c r="F248" s="4">
        <v>4902805190978</v>
      </c>
      <c r="G248" s="20"/>
      <c r="H248" s="3" t="s">
        <v>279</v>
      </c>
      <c r="I248" s="3" t="s">
        <v>11</v>
      </c>
      <c r="J248" s="3" t="s">
        <v>12</v>
      </c>
      <c r="K248" s="3">
        <v>15</v>
      </c>
      <c r="L248" s="3">
        <v>5</v>
      </c>
      <c r="M248" s="3"/>
      <c r="N248" s="3">
        <v>1480</v>
      </c>
      <c r="O248" s="22" t="str">
        <f>_xlfn.XLOOKUP(B248,[1]Designphil!$C:$C,[1]Designphil!$F:$F,"")</f>
        <v>Not Required</v>
      </c>
      <c r="P248" s="22" t="s">
        <v>15</v>
      </c>
      <c r="Q248" s="20" t="str">
        <f t="shared" si="3"/>
        <v/>
      </c>
    </row>
    <row r="249" spans="1:17" x14ac:dyDescent="0.35">
      <c r="A249" s="3">
        <v>248</v>
      </c>
      <c r="B249" s="17" t="s">
        <v>2076</v>
      </c>
      <c r="C249" s="13" t="s">
        <v>3652</v>
      </c>
      <c r="D249" s="5">
        <v>45482</v>
      </c>
      <c r="E249" s="3" t="s">
        <v>9</v>
      </c>
      <c r="F249" s="4">
        <v>4902805190985</v>
      </c>
      <c r="G249" s="20"/>
      <c r="H249" s="3" t="s">
        <v>280</v>
      </c>
      <c r="I249" s="3" t="s">
        <v>11</v>
      </c>
      <c r="J249" s="3" t="s">
        <v>12</v>
      </c>
      <c r="K249" s="3">
        <v>17</v>
      </c>
      <c r="L249" s="3">
        <v>5</v>
      </c>
      <c r="M249" s="3"/>
      <c r="N249" s="3">
        <v>3450</v>
      </c>
      <c r="O249" s="22" t="str">
        <f>_xlfn.XLOOKUP(B249,[1]Designphil!$C:$C,[1]Designphil!$F:$F,"")</f>
        <v>Not Required</v>
      </c>
      <c r="P249" s="22" t="s">
        <v>15</v>
      </c>
      <c r="Q249" s="20" t="str">
        <f t="shared" si="3"/>
        <v/>
      </c>
    </row>
    <row r="250" spans="1:17" x14ac:dyDescent="0.35">
      <c r="A250" s="3">
        <v>249</v>
      </c>
      <c r="B250" s="17" t="s">
        <v>2077</v>
      </c>
      <c r="C250" s="13" t="s">
        <v>3653</v>
      </c>
      <c r="D250" s="5">
        <v>45482</v>
      </c>
      <c r="E250" s="3" t="s">
        <v>9</v>
      </c>
      <c r="F250" s="4">
        <v>4902805190992</v>
      </c>
      <c r="G250" s="20"/>
      <c r="H250" s="3" t="s">
        <v>281</v>
      </c>
      <c r="I250" s="3" t="s">
        <v>11</v>
      </c>
      <c r="J250" s="3" t="s">
        <v>12</v>
      </c>
      <c r="K250" s="3">
        <v>13</v>
      </c>
      <c r="L250" s="3">
        <v>5</v>
      </c>
      <c r="M250" s="3"/>
      <c r="N250" s="3">
        <v>2635</v>
      </c>
      <c r="O250" s="22" t="str">
        <f>_xlfn.XLOOKUP(B250,[1]Designphil!$C:$C,[1]Designphil!$F:$F,"")</f>
        <v>Not Required</v>
      </c>
      <c r="P250" s="22" t="s">
        <v>15</v>
      </c>
      <c r="Q250" s="20" t="str">
        <f t="shared" si="3"/>
        <v/>
      </c>
    </row>
    <row r="251" spans="1:17" x14ac:dyDescent="0.35">
      <c r="A251" s="3">
        <v>250</v>
      </c>
      <c r="B251" s="17" t="s">
        <v>2078</v>
      </c>
      <c r="C251" s="13" t="s">
        <v>3654</v>
      </c>
      <c r="D251" s="5">
        <v>45482</v>
      </c>
      <c r="E251" s="3" t="s">
        <v>9</v>
      </c>
      <c r="F251" s="4">
        <v>4902805826815</v>
      </c>
      <c r="G251" s="20"/>
      <c r="H251" s="3" t="s">
        <v>282</v>
      </c>
      <c r="I251" s="3" t="s">
        <v>11</v>
      </c>
      <c r="J251" s="3" t="s">
        <v>283</v>
      </c>
      <c r="K251" s="3">
        <v>6</v>
      </c>
      <c r="L251" s="3">
        <v>10</v>
      </c>
      <c r="M251" s="3"/>
      <c r="N251" s="3">
        <v>5500</v>
      </c>
      <c r="O251" s="22" t="str">
        <f>_xlfn.XLOOKUP(B251,[1]Designphil!$C:$C,[1]Designphil!$F:$F,"")</f>
        <v>During inspection</v>
      </c>
      <c r="P251" s="22" t="s">
        <v>15</v>
      </c>
      <c r="Q251" s="20" t="str">
        <f t="shared" si="3"/>
        <v>Updated</v>
      </c>
    </row>
    <row r="252" spans="1:17" x14ac:dyDescent="0.35">
      <c r="A252" s="3">
        <v>251</v>
      </c>
      <c r="B252" s="17" t="s">
        <v>2079</v>
      </c>
      <c r="C252" s="13" t="s">
        <v>3655</v>
      </c>
      <c r="D252" s="5">
        <v>45482</v>
      </c>
      <c r="E252" s="3" t="s">
        <v>9</v>
      </c>
      <c r="F252" s="4">
        <v>4902805826822</v>
      </c>
      <c r="G252" s="20"/>
      <c r="H252" s="3" t="s">
        <v>284</v>
      </c>
      <c r="I252" s="3" t="s">
        <v>11</v>
      </c>
      <c r="J252" s="3" t="s">
        <v>283</v>
      </c>
      <c r="K252" s="3">
        <v>6</v>
      </c>
      <c r="L252" s="3">
        <v>10</v>
      </c>
      <c r="M252" s="3"/>
      <c r="N252" s="3">
        <v>2290</v>
      </c>
      <c r="O252" s="22" t="str">
        <f>_xlfn.XLOOKUP(B252,[1]Designphil!$C:$C,[1]Designphil!$F:$F,"")</f>
        <v>During inspection</v>
      </c>
      <c r="P252" s="22" t="s">
        <v>15</v>
      </c>
      <c r="Q252" s="20" t="str">
        <f t="shared" si="3"/>
        <v>Updated</v>
      </c>
    </row>
    <row r="253" spans="1:17" x14ac:dyDescent="0.35">
      <c r="A253" s="3">
        <v>252</v>
      </c>
      <c r="B253" s="17" t="s">
        <v>2080</v>
      </c>
      <c r="C253" s="13" t="s">
        <v>3656</v>
      </c>
      <c r="D253" s="5">
        <v>45482</v>
      </c>
      <c r="E253" s="3" t="s">
        <v>9</v>
      </c>
      <c r="F253" s="4">
        <v>4902805826839</v>
      </c>
      <c r="G253" s="20"/>
      <c r="H253" s="3" t="s">
        <v>285</v>
      </c>
      <c r="I253" s="3" t="s">
        <v>11</v>
      </c>
      <c r="J253" s="3" t="s">
        <v>283</v>
      </c>
      <c r="K253" s="3">
        <v>6</v>
      </c>
      <c r="L253" s="3">
        <v>10</v>
      </c>
      <c r="M253" s="3"/>
      <c r="N253" s="3">
        <v>3270</v>
      </c>
      <c r="O253" s="22" t="str">
        <f>_xlfn.XLOOKUP(B253,[1]Designphil!$C:$C,[1]Designphil!$F:$F,"")</f>
        <v>During inspection</v>
      </c>
      <c r="P253" s="22" t="s">
        <v>15</v>
      </c>
      <c r="Q253" s="20" t="str">
        <f t="shared" si="3"/>
        <v>Updated</v>
      </c>
    </row>
    <row r="254" spans="1:17" x14ac:dyDescent="0.35">
      <c r="A254" s="3">
        <v>253</v>
      </c>
      <c r="B254" s="17" t="s">
        <v>2081</v>
      </c>
      <c r="C254" s="13" t="s">
        <v>3657</v>
      </c>
      <c r="D254" s="5">
        <v>45482</v>
      </c>
      <c r="E254" s="3" t="s">
        <v>9</v>
      </c>
      <c r="F254" s="4">
        <v>4902805826846</v>
      </c>
      <c r="G254" s="20"/>
      <c r="H254" s="3" t="s">
        <v>286</v>
      </c>
      <c r="I254" s="3" t="s">
        <v>11</v>
      </c>
      <c r="J254" s="3" t="s">
        <v>283</v>
      </c>
      <c r="K254" s="3">
        <v>6</v>
      </c>
      <c r="L254" s="3">
        <v>10</v>
      </c>
      <c r="M254" s="3"/>
      <c r="N254" s="3">
        <v>3270</v>
      </c>
      <c r="O254" s="22" t="str">
        <f>_xlfn.XLOOKUP(B254,[1]Designphil!$C:$C,[1]Designphil!$F:$F,"")</f>
        <v>During inspection</v>
      </c>
      <c r="P254" s="22" t="s">
        <v>15</v>
      </c>
      <c r="Q254" s="20" t="str">
        <f t="shared" si="3"/>
        <v>Updated</v>
      </c>
    </row>
    <row r="255" spans="1:17" x14ac:dyDescent="0.35">
      <c r="A255" s="3">
        <v>254</v>
      </c>
      <c r="B255" s="17" t="s">
        <v>2082</v>
      </c>
      <c r="C255" s="13" t="s">
        <v>3658</v>
      </c>
      <c r="D255" s="5">
        <v>45482</v>
      </c>
      <c r="E255" s="3" t="s">
        <v>9</v>
      </c>
      <c r="F255" s="4">
        <v>4902805826853</v>
      </c>
      <c r="G255" s="20"/>
      <c r="H255" s="3" t="s">
        <v>287</v>
      </c>
      <c r="I255" s="3" t="s">
        <v>11</v>
      </c>
      <c r="J255" s="3" t="s">
        <v>283</v>
      </c>
      <c r="K255" s="3">
        <v>6</v>
      </c>
      <c r="L255" s="3">
        <v>10</v>
      </c>
      <c r="M255" s="3"/>
      <c r="N255" s="3">
        <v>7640</v>
      </c>
      <c r="O255" s="22" t="str">
        <f>_xlfn.XLOOKUP(B255,[1]Designphil!$C:$C,[1]Designphil!$F:$F,"")</f>
        <v>During inspection</v>
      </c>
      <c r="P255" s="22" t="s">
        <v>15</v>
      </c>
      <c r="Q255" s="20" t="str">
        <f t="shared" si="3"/>
        <v>Updated</v>
      </c>
    </row>
    <row r="256" spans="1:17" x14ac:dyDescent="0.35">
      <c r="A256" s="3">
        <v>255</v>
      </c>
      <c r="B256" s="17" t="s">
        <v>2083</v>
      </c>
      <c r="C256" s="13" t="s">
        <v>3659</v>
      </c>
      <c r="D256" s="5">
        <v>45482</v>
      </c>
      <c r="E256" s="3" t="s">
        <v>9</v>
      </c>
      <c r="F256" s="4">
        <v>4902805826860</v>
      </c>
      <c r="G256" s="20"/>
      <c r="H256" s="3" t="s">
        <v>288</v>
      </c>
      <c r="I256" s="3" t="s">
        <v>11</v>
      </c>
      <c r="J256" s="3" t="s">
        <v>283</v>
      </c>
      <c r="K256" s="3">
        <v>6</v>
      </c>
      <c r="L256" s="3">
        <v>10</v>
      </c>
      <c r="M256" s="3"/>
      <c r="N256" s="3">
        <v>5420</v>
      </c>
      <c r="O256" s="22" t="str">
        <f>_xlfn.XLOOKUP(B256,[1]Designphil!$C:$C,[1]Designphil!$F:$F,"")</f>
        <v>During inspection</v>
      </c>
      <c r="P256" s="22" t="s">
        <v>15</v>
      </c>
      <c r="Q256" s="20" t="str">
        <f t="shared" si="3"/>
        <v>Updated</v>
      </c>
    </row>
    <row r="257" spans="1:17" x14ac:dyDescent="0.35">
      <c r="A257" s="3">
        <v>256</v>
      </c>
      <c r="B257" s="17" t="s">
        <v>2084</v>
      </c>
      <c r="C257" s="13" t="s">
        <v>3660</v>
      </c>
      <c r="D257" s="5">
        <v>45482</v>
      </c>
      <c r="E257" s="3" t="s">
        <v>9</v>
      </c>
      <c r="F257" s="4">
        <v>4902805826877</v>
      </c>
      <c r="G257" s="20"/>
      <c r="H257" s="3" t="s">
        <v>289</v>
      </c>
      <c r="I257" s="3" t="s">
        <v>11</v>
      </c>
      <c r="J257" s="3" t="s">
        <v>283</v>
      </c>
      <c r="K257" s="3">
        <v>6</v>
      </c>
      <c r="L257" s="3">
        <v>10</v>
      </c>
      <c r="M257" s="3"/>
      <c r="N257" s="3">
        <v>5080</v>
      </c>
      <c r="O257" s="22" t="str">
        <f>_xlfn.XLOOKUP(B257,[1]Designphil!$C:$C,[1]Designphil!$F:$F,"")</f>
        <v>During inspection</v>
      </c>
      <c r="P257" s="22" t="s">
        <v>15</v>
      </c>
      <c r="Q257" s="20" t="str">
        <f t="shared" si="3"/>
        <v>Updated</v>
      </c>
    </row>
    <row r="258" spans="1:17" x14ac:dyDescent="0.35">
      <c r="A258" s="3">
        <v>257</v>
      </c>
      <c r="B258" s="17" t="s">
        <v>2085</v>
      </c>
      <c r="C258" s="13" t="s">
        <v>3661</v>
      </c>
      <c r="D258" s="5">
        <v>45482</v>
      </c>
      <c r="E258" s="3" t="s">
        <v>9</v>
      </c>
      <c r="F258" s="4">
        <v>4902805826884</v>
      </c>
      <c r="G258" s="20"/>
      <c r="H258" s="3" t="s">
        <v>290</v>
      </c>
      <c r="I258" s="3" t="s">
        <v>11</v>
      </c>
      <c r="J258" s="3" t="s">
        <v>283</v>
      </c>
      <c r="K258" s="3">
        <v>6</v>
      </c>
      <c r="L258" s="3">
        <v>10</v>
      </c>
      <c r="M258" s="3"/>
      <c r="N258" s="3">
        <v>5940</v>
      </c>
      <c r="O258" s="22" t="str">
        <f>_xlfn.XLOOKUP(B258,[1]Designphil!$C:$C,[1]Designphil!$F:$F,"")</f>
        <v>During inspection</v>
      </c>
      <c r="P258" s="22" t="s">
        <v>15</v>
      </c>
      <c r="Q258" s="20" t="str">
        <f t="shared" si="3"/>
        <v>Updated</v>
      </c>
    </row>
    <row r="259" spans="1:17" x14ac:dyDescent="0.35">
      <c r="A259" s="3">
        <v>258</v>
      </c>
      <c r="B259" s="17" t="s">
        <v>2086</v>
      </c>
      <c r="C259" s="13" t="s">
        <v>3662</v>
      </c>
      <c r="D259" s="5">
        <v>45482</v>
      </c>
      <c r="E259" s="3" t="s">
        <v>9</v>
      </c>
      <c r="F259" s="4">
        <v>4902805826891</v>
      </c>
      <c r="G259" s="20"/>
      <c r="H259" s="3" t="s">
        <v>291</v>
      </c>
      <c r="I259" s="3" t="s">
        <v>11</v>
      </c>
      <c r="J259" s="3" t="s">
        <v>283</v>
      </c>
      <c r="K259" s="3">
        <v>6</v>
      </c>
      <c r="L259" s="3">
        <v>10</v>
      </c>
      <c r="M259" s="3"/>
      <c r="N259" s="3">
        <v>7350</v>
      </c>
      <c r="O259" s="22" t="str">
        <f>_xlfn.XLOOKUP(B259,[1]Designphil!$C:$C,[1]Designphil!$F:$F,"")</f>
        <v>During inspection</v>
      </c>
      <c r="P259" s="22" t="s">
        <v>15</v>
      </c>
      <c r="Q259" s="20" t="str">
        <f t="shared" ref="Q259:Q322" si="4">IF(O259="","New!",IF(O259&lt;&gt;P259,"Updated",""))</f>
        <v>Updated</v>
      </c>
    </row>
    <row r="260" spans="1:17" x14ac:dyDescent="0.35">
      <c r="A260" s="3">
        <v>259</v>
      </c>
      <c r="B260" s="17" t="s">
        <v>2087</v>
      </c>
      <c r="C260" s="13" t="s">
        <v>3663</v>
      </c>
      <c r="D260" s="5">
        <v>45482</v>
      </c>
      <c r="E260" s="3" t="s">
        <v>9</v>
      </c>
      <c r="F260" s="4">
        <v>4902805826907</v>
      </c>
      <c r="G260" s="20"/>
      <c r="H260" s="3" t="s">
        <v>292</v>
      </c>
      <c r="I260" s="3" t="s">
        <v>11</v>
      </c>
      <c r="J260" s="3" t="s">
        <v>283</v>
      </c>
      <c r="K260" s="3">
        <v>6</v>
      </c>
      <c r="L260" s="3">
        <v>10</v>
      </c>
      <c r="M260" s="3"/>
      <c r="N260" s="3">
        <v>7440</v>
      </c>
      <c r="O260" s="22" t="str">
        <f>_xlfn.XLOOKUP(B260,[1]Designphil!$C:$C,[1]Designphil!$F:$F,"")</f>
        <v>During inspection</v>
      </c>
      <c r="P260" s="22" t="s">
        <v>15</v>
      </c>
      <c r="Q260" s="20" t="str">
        <f t="shared" si="4"/>
        <v>Updated</v>
      </c>
    </row>
    <row r="261" spans="1:17" x14ac:dyDescent="0.35">
      <c r="A261" s="3">
        <v>260</v>
      </c>
      <c r="B261" s="17" t="s">
        <v>2088</v>
      </c>
      <c r="C261" s="13" t="s">
        <v>3557</v>
      </c>
      <c r="D261" s="5">
        <v>45482</v>
      </c>
      <c r="E261" s="3" t="s">
        <v>9</v>
      </c>
      <c r="F261" s="4">
        <v>4902805829519</v>
      </c>
      <c r="G261" s="20"/>
      <c r="H261" s="3" t="s">
        <v>293</v>
      </c>
      <c r="I261" s="3" t="s">
        <v>11</v>
      </c>
      <c r="J261" s="3" t="s">
        <v>283</v>
      </c>
      <c r="K261" s="3" t="s">
        <v>13</v>
      </c>
      <c r="L261" s="3">
        <v>1</v>
      </c>
      <c r="M261" s="3" t="s">
        <v>79</v>
      </c>
      <c r="N261" s="3">
        <v>70</v>
      </c>
      <c r="O261" s="22" t="str">
        <f>_xlfn.XLOOKUP(B261,[1]Designphil!$C:$C,[1]Designphil!$F:$F,"")</f>
        <v>During inspection</v>
      </c>
      <c r="P261" s="22" t="s">
        <v>15</v>
      </c>
      <c r="Q261" s="20" t="str">
        <f t="shared" si="4"/>
        <v>Updated</v>
      </c>
    </row>
    <row r="262" spans="1:17" x14ac:dyDescent="0.35">
      <c r="A262" s="3">
        <v>261</v>
      </c>
      <c r="B262" s="17" t="s">
        <v>2089</v>
      </c>
      <c r="C262" s="13" t="s">
        <v>3664</v>
      </c>
      <c r="D262" s="5">
        <v>45482</v>
      </c>
      <c r="E262" s="3" t="s">
        <v>9</v>
      </c>
      <c r="F262" s="4">
        <v>4902805345040</v>
      </c>
      <c r="G262" s="20"/>
      <c r="H262" s="3" t="s">
        <v>294</v>
      </c>
      <c r="I262" s="3" t="s">
        <v>11</v>
      </c>
      <c r="J262" s="3" t="s">
        <v>12</v>
      </c>
      <c r="K262" s="3">
        <v>33</v>
      </c>
      <c r="L262" s="3">
        <v>5</v>
      </c>
      <c r="M262" s="3"/>
      <c r="N262" s="3">
        <v>1370</v>
      </c>
      <c r="O262" s="22" t="str">
        <f>_xlfn.XLOOKUP(B262,[1]Designphil!$C:$C,[1]Designphil!$F:$F,"")</f>
        <v>During inspection</v>
      </c>
      <c r="P262" s="22" t="s">
        <v>15</v>
      </c>
      <c r="Q262" s="20" t="str">
        <f t="shared" si="4"/>
        <v>Updated</v>
      </c>
    </row>
    <row r="263" spans="1:17" x14ac:dyDescent="0.35">
      <c r="A263" s="3">
        <v>262</v>
      </c>
      <c r="B263" s="17" t="s">
        <v>2090</v>
      </c>
      <c r="C263" s="13" t="s">
        <v>3665</v>
      </c>
      <c r="D263" s="5">
        <v>45482</v>
      </c>
      <c r="E263" s="3" t="s">
        <v>9</v>
      </c>
      <c r="F263" s="4">
        <v>4902805345057</v>
      </c>
      <c r="G263" s="20"/>
      <c r="H263" s="3" t="s">
        <v>295</v>
      </c>
      <c r="I263" s="3" t="s">
        <v>11</v>
      </c>
      <c r="J263" s="3" t="s">
        <v>12</v>
      </c>
      <c r="K263" s="3">
        <v>33</v>
      </c>
      <c r="L263" s="3">
        <v>5</v>
      </c>
      <c r="M263" s="3"/>
      <c r="N263" s="3">
        <v>2865</v>
      </c>
      <c r="O263" s="22" t="str">
        <f>_xlfn.XLOOKUP(B263,[1]Designphil!$C:$C,[1]Designphil!$F:$F,"")</f>
        <v>During inspection</v>
      </c>
      <c r="P263" s="22" t="s">
        <v>15</v>
      </c>
      <c r="Q263" s="20" t="str">
        <f t="shared" si="4"/>
        <v>Updated</v>
      </c>
    </row>
    <row r="264" spans="1:17" x14ac:dyDescent="0.35">
      <c r="A264" s="3">
        <v>263</v>
      </c>
      <c r="B264" s="17" t="s">
        <v>2091</v>
      </c>
      <c r="C264" s="13" t="s">
        <v>3666</v>
      </c>
      <c r="D264" s="5">
        <v>45482</v>
      </c>
      <c r="E264" s="3" t="s">
        <v>9</v>
      </c>
      <c r="F264" s="4">
        <v>4902805345064</v>
      </c>
      <c r="G264" s="20"/>
      <c r="H264" s="3" t="s">
        <v>296</v>
      </c>
      <c r="I264" s="3" t="s">
        <v>11</v>
      </c>
      <c r="J264" s="3" t="s">
        <v>12</v>
      </c>
      <c r="K264" s="3">
        <v>32</v>
      </c>
      <c r="L264" s="3">
        <v>5</v>
      </c>
      <c r="M264" s="3"/>
      <c r="N264" s="3">
        <v>2095</v>
      </c>
      <c r="O264" s="22" t="str">
        <f>_xlfn.XLOOKUP(B264,[1]Designphil!$C:$C,[1]Designphil!$F:$F,"")</f>
        <v>During inspection</v>
      </c>
      <c r="P264" s="22" t="s">
        <v>15</v>
      </c>
      <c r="Q264" s="20" t="str">
        <f t="shared" si="4"/>
        <v>Updated</v>
      </c>
    </row>
    <row r="265" spans="1:17" x14ac:dyDescent="0.35">
      <c r="A265" s="3">
        <v>264</v>
      </c>
      <c r="B265" s="17" t="s">
        <v>2092</v>
      </c>
      <c r="C265" s="13" t="s">
        <v>3667</v>
      </c>
      <c r="D265" s="5">
        <v>45482</v>
      </c>
      <c r="E265" s="3" t="s">
        <v>9</v>
      </c>
      <c r="F265" s="4">
        <v>4902805490993</v>
      </c>
      <c r="G265" s="20"/>
      <c r="H265" s="3" t="s">
        <v>297</v>
      </c>
      <c r="I265" s="3" t="s">
        <v>37</v>
      </c>
      <c r="J265" s="3" t="s">
        <v>298</v>
      </c>
      <c r="K265" s="3">
        <v>10</v>
      </c>
      <c r="L265" s="3">
        <v>5</v>
      </c>
      <c r="M265" s="3"/>
      <c r="N265" s="3">
        <v>1420</v>
      </c>
      <c r="O265" s="22" t="str">
        <f>_xlfn.XLOOKUP(B265,[1]Designphil!$C:$C,[1]Designphil!$F:$F,"")</f>
        <v>During inspection</v>
      </c>
      <c r="P265" s="22" t="s">
        <v>3521</v>
      </c>
      <c r="Q265" s="20" t="str">
        <f t="shared" si="4"/>
        <v>Updated</v>
      </c>
    </row>
    <row r="266" spans="1:17" x14ac:dyDescent="0.35">
      <c r="A266" s="3">
        <v>265</v>
      </c>
      <c r="B266" s="17" t="s">
        <v>2093</v>
      </c>
      <c r="C266" s="13" t="s">
        <v>3668</v>
      </c>
      <c r="D266" s="5">
        <v>45482</v>
      </c>
      <c r="E266" s="3" t="s">
        <v>9</v>
      </c>
      <c r="F266" s="4">
        <v>4902805491006</v>
      </c>
      <c r="G266" s="20"/>
      <c r="H266" s="3" t="s">
        <v>299</v>
      </c>
      <c r="I266" s="3" t="s">
        <v>37</v>
      </c>
      <c r="J266" s="3" t="s">
        <v>298</v>
      </c>
      <c r="K266" s="3">
        <v>16</v>
      </c>
      <c r="L266" s="3">
        <v>5</v>
      </c>
      <c r="M266" s="3"/>
      <c r="N266" s="3">
        <v>2025</v>
      </c>
      <c r="O266" s="22" t="str">
        <f>_xlfn.XLOOKUP(B266,[1]Designphil!$C:$C,[1]Designphil!$F:$F,"")</f>
        <v>During inspection</v>
      </c>
      <c r="P266" s="22" t="s">
        <v>3521</v>
      </c>
      <c r="Q266" s="20" t="str">
        <f t="shared" si="4"/>
        <v>Updated</v>
      </c>
    </row>
    <row r="267" spans="1:17" x14ac:dyDescent="0.35">
      <c r="A267" s="3">
        <v>266</v>
      </c>
      <c r="B267" s="17" t="s">
        <v>2094</v>
      </c>
      <c r="C267" s="13" t="s">
        <v>3669</v>
      </c>
      <c r="D267" s="5">
        <v>45482</v>
      </c>
      <c r="E267" s="3" t="s">
        <v>9</v>
      </c>
      <c r="F267" s="4">
        <v>4902805491013</v>
      </c>
      <c r="G267" s="20"/>
      <c r="H267" s="3" t="s">
        <v>300</v>
      </c>
      <c r="I267" s="3" t="s">
        <v>37</v>
      </c>
      <c r="J267" s="3" t="s">
        <v>298</v>
      </c>
      <c r="K267" s="3">
        <v>31</v>
      </c>
      <c r="L267" s="3">
        <v>3</v>
      </c>
      <c r="M267" s="3"/>
      <c r="N267" s="3">
        <v>3420</v>
      </c>
      <c r="O267" s="22" t="str">
        <f>_xlfn.XLOOKUP(B267,[1]Designphil!$C:$C,[1]Designphil!$F:$F,"")</f>
        <v>During inspection</v>
      </c>
      <c r="P267" s="22" t="s">
        <v>3521</v>
      </c>
      <c r="Q267" s="20" t="str">
        <f t="shared" si="4"/>
        <v>Updated</v>
      </c>
    </row>
    <row r="268" spans="1:17" x14ac:dyDescent="0.35">
      <c r="A268" s="3">
        <v>267</v>
      </c>
      <c r="B268" s="17" t="s">
        <v>2095</v>
      </c>
      <c r="C268" s="13" t="s">
        <v>3557</v>
      </c>
      <c r="D268" s="5">
        <v>45462</v>
      </c>
      <c r="E268" s="3" t="s">
        <v>9</v>
      </c>
      <c r="F268" s="4">
        <v>4902805205917</v>
      </c>
      <c r="G268" s="20"/>
      <c r="H268" s="3" t="s">
        <v>301</v>
      </c>
      <c r="I268" s="3" t="s">
        <v>11</v>
      </c>
      <c r="J268" s="3" t="s">
        <v>12</v>
      </c>
      <c r="K268" s="3">
        <v>73</v>
      </c>
      <c r="L268" s="3">
        <v>5</v>
      </c>
      <c r="M268" s="3"/>
      <c r="N268" s="3">
        <v>4795</v>
      </c>
      <c r="O268" s="22" t="str">
        <f>_xlfn.XLOOKUP(B268,[1]Designphil!$C:$C,[1]Designphil!$F:$F,"")</f>
        <v>During inspection</v>
      </c>
      <c r="P268" s="22" t="s">
        <v>15</v>
      </c>
      <c r="Q268" s="20" t="str">
        <f t="shared" si="4"/>
        <v>Updated</v>
      </c>
    </row>
    <row r="269" spans="1:17" x14ac:dyDescent="0.35">
      <c r="A269" s="3">
        <v>268</v>
      </c>
      <c r="B269" s="17" t="s">
        <v>2096</v>
      </c>
      <c r="C269" s="13" t="s">
        <v>3557</v>
      </c>
      <c r="D269" s="5">
        <v>45462</v>
      </c>
      <c r="E269" s="3" t="s">
        <v>9</v>
      </c>
      <c r="F269" s="4">
        <v>4902805205924</v>
      </c>
      <c r="G269" s="20"/>
      <c r="H269" s="3" t="s">
        <v>302</v>
      </c>
      <c r="I269" s="3" t="s">
        <v>11</v>
      </c>
      <c r="J269" s="3" t="s">
        <v>12</v>
      </c>
      <c r="K269" s="3">
        <v>40</v>
      </c>
      <c r="L269" s="3">
        <v>5</v>
      </c>
      <c r="M269" s="3"/>
      <c r="N269" s="3">
        <v>535</v>
      </c>
      <c r="O269" s="22" t="str">
        <f>_xlfn.XLOOKUP(B269,[1]Designphil!$C:$C,[1]Designphil!$F:$F,"")</f>
        <v>During inspection</v>
      </c>
      <c r="P269" s="22" t="s">
        <v>15</v>
      </c>
      <c r="Q269" s="20" t="str">
        <f t="shared" si="4"/>
        <v>Updated</v>
      </c>
    </row>
    <row r="270" spans="1:17" x14ac:dyDescent="0.35">
      <c r="A270" s="3">
        <v>269</v>
      </c>
      <c r="B270" s="17" t="s">
        <v>2097</v>
      </c>
      <c r="C270" s="13" t="s">
        <v>3557</v>
      </c>
      <c r="D270" s="5">
        <v>45462</v>
      </c>
      <c r="E270" s="3" t="s">
        <v>9</v>
      </c>
      <c r="F270" s="4">
        <v>4902805205931</v>
      </c>
      <c r="G270" s="20"/>
      <c r="H270" s="3" t="s">
        <v>303</v>
      </c>
      <c r="I270" s="3" t="s">
        <v>11</v>
      </c>
      <c r="J270" s="3" t="s">
        <v>12</v>
      </c>
      <c r="K270" s="3">
        <v>73</v>
      </c>
      <c r="L270" s="3">
        <v>5</v>
      </c>
      <c r="M270" s="3"/>
      <c r="N270" s="3">
        <v>4490</v>
      </c>
      <c r="O270" s="22" t="str">
        <f>_xlfn.XLOOKUP(B270,[1]Designphil!$C:$C,[1]Designphil!$F:$F,"")</f>
        <v>During inspection</v>
      </c>
      <c r="P270" s="22" t="s">
        <v>15</v>
      </c>
      <c r="Q270" s="20" t="str">
        <f t="shared" si="4"/>
        <v>Updated</v>
      </c>
    </row>
    <row r="271" spans="1:17" x14ac:dyDescent="0.35">
      <c r="A271" s="3">
        <v>270</v>
      </c>
      <c r="B271" s="17" t="s">
        <v>2098</v>
      </c>
      <c r="C271" s="13" t="s">
        <v>3557</v>
      </c>
      <c r="D271" s="5">
        <v>45462</v>
      </c>
      <c r="E271" s="3" t="s">
        <v>9</v>
      </c>
      <c r="F271" s="4">
        <v>4902805205948</v>
      </c>
      <c r="G271" s="20"/>
      <c r="H271" s="3" t="s">
        <v>304</v>
      </c>
      <c r="I271" s="3" t="s">
        <v>11</v>
      </c>
      <c r="J271" s="3" t="s">
        <v>12</v>
      </c>
      <c r="K271" s="3">
        <v>40</v>
      </c>
      <c r="L271" s="3">
        <v>5</v>
      </c>
      <c r="M271" s="3"/>
      <c r="N271" s="3">
        <v>510</v>
      </c>
      <c r="O271" s="22" t="str">
        <f>_xlfn.XLOOKUP(B271,[1]Designphil!$C:$C,[1]Designphil!$F:$F,"")</f>
        <v>During inspection</v>
      </c>
      <c r="P271" s="22" t="s">
        <v>15</v>
      </c>
      <c r="Q271" s="20" t="str">
        <f t="shared" si="4"/>
        <v>Updated</v>
      </c>
    </row>
    <row r="272" spans="1:17" x14ac:dyDescent="0.35">
      <c r="A272" s="3">
        <v>271</v>
      </c>
      <c r="B272" s="17" t="s">
        <v>2099</v>
      </c>
      <c r="C272" s="13" t="s">
        <v>3557</v>
      </c>
      <c r="D272" s="5">
        <v>45462</v>
      </c>
      <c r="E272" s="3" t="s">
        <v>9</v>
      </c>
      <c r="F272" s="4">
        <v>4902805205955</v>
      </c>
      <c r="G272" s="20"/>
      <c r="H272" s="3" t="s">
        <v>305</v>
      </c>
      <c r="I272" s="3" t="s">
        <v>11</v>
      </c>
      <c r="J272" s="3" t="s">
        <v>12</v>
      </c>
      <c r="K272" s="3">
        <v>72</v>
      </c>
      <c r="L272" s="3">
        <v>5</v>
      </c>
      <c r="M272" s="3"/>
      <c r="N272" s="3">
        <v>4985</v>
      </c>
      <c r="O272" s="22" t="str">
        <f>_xlfn.XLOOKUP(B272,[1]Designphil!$C:$C,[1]Designphil!$F:$F,"")</f>
        <v>During inspection</v>
      </c>
      <c r="P272" s="22" t="s">
        <v>15</v>
      </c>
      <c r="Q272" s="20" t="str">
        <f t="shared" si="4"/>
        <v>Updated</v>
      </c>
    </row>
    <row r="273" spans="1:17" x14ac:dyDescent="0.35">
      <c r="A273" s="3">
        <v>272</v>
      </c>
      <c r="B273" s="17" t="s">
        <v>2100</v>
      </c>
      <c r="C273" s="13" t="s">
        <v>3557</v>
      </c>
      <c r="D273" s="5">
        <v>45462</v>
      </c>
      <c r="E273" s="3" t="s">
        <v>9</v>
      </c>
      <c r="F273" s="4">
        <v>4902805205962</v>
      </c>
      <c r="G273" s="20"/>
      <c r="H273" s="3" t="s">
        <v>306</v>
      </c>
      <c r="I273" s="3" t="s">
        <v>11</v>
      </c>
      <c r="J273" s="3" t="s">
        <v>12</v>
      </c>
      <c r="K273" s="3">
        <v>40</v>
      </c>
      <c r="L273" s="3">
        <v>5</v>
      </c>
      <c r="M273" s="3"/>
      <c r="N273" s="3">
        <v>320</v>
      </c>
      <c r="O273" s="22" t="str">
        <f>_xlfn.XLOOKUP(B273,[1]Designphil!$C:$C,[1]Designphil!$F:$F,"")</f>
        <v>During inspection</v>
      </c>
      <c r="P273" s="22" t="s">
        <v>15</v>
      </c>
      <c r="Q273" s="20" t="str">
        <f t="shared" si="4"/>
        <v>Updated</v>
      </c>
    </row>
    <row r="274" spans="1:17" x14ac:dyDescent="0.35">
      <c r="A274" s="3">
        <v>273</v>
      </c>
      <c r="B274" s="17" t="s">
        <v>2101</v>
      </c>
      <c r="C274" s="13" t="s">
        <v>3670</v>
      </c>
      <c r="D274" s="5">
        <v>45462</v>
      </c>
      <c r="E274" s="3" t="s">
        <v>9</v>
      </c>
      <c r="F274" s="4">
        <v>4902805355797</v>
      </c>
      <c r="G274" s="20"/>
      <c r="H274" s="3" t="s">
        <v>307</v>
      </c>
      <c r="I274" s="3" t="s">
        <v>37</v>
      </c>
      <c r="J274" s="3" t="s">
        <v>308</v>
      </c>
      <c r="K274" s="3">
        <v>100</v>
      </c>
      <c r="L274" s="3">
        <v>2</v>
      </c>
      <c r="M274" s="3"/>
      <c r="N274" s="3">
        <v>4424</v>
      </c>
      <c r="O274" s="22" t="str">
        <f>_xlfn.XLOOKUP(B274,[1]Designphil!$C:$C,[1]Designphil!$F:$F,"")</f>
        <v>During inspection</v>
      </c>
      <c r="P274" s="22" t="s">
        <v>3521</v>
      </c>
      <c r="Q274" s="20" t="str">
        <f t="shared" si="4"/>
        <v>Updated</v>
      </c>
    </row>
    <row r="275" spans="1:17" x14ac:dyDescent="0.35">
      <c r="A275" s="3">
        <v>274</v>
      </c>
      <c r="B275" s="17" t="s">
        <v>2102</v>
      </c>
      <c r="C275" s="13" t="s">
        <v>3671</v>
      </c>
      <c r="D275" s="5">
        <v>45462</v>
      </c>
      <c r="E275" s="3" t="s">
        <v>9</v>
      </c>
      <c r="F275" s="4">
        <v>4902805355803</v>
      </c>
      <c r="G275" s="20"/>
      <c r="H275" s="3" t="s">
        <v>309</v>
      </c>
      <c r="I275" s="3" t="s">
        <v>37</v>
      </c>
      <c r="J275" s="3" t="s">
        <v>308</v>
      </c>
      <c r="K275" s="3">
        <v>100</v>
      </c>
      <c r="L275" s="3">
        <v>2</v>
      </c>
      <c r="M275" s="3"/>
      <c r="N275" s="3">
        <v>2766</v>
      </c>
      <c r="O275" s="22" t="str">
        <f>_xlfn.XLOOKUP(B275,[1]Designphil!$C:$C,[1]Designphil!$F:$F,"")</f>
        <v>During inspection</v>
      </c>
      <c r="P275" s="22" t="s">
        <v>3521</v>
      </c>
      <c r="Q275" s="20" t="str">
        <f t="shared" si="4"/>
        <v>Updated</v>
      </c>
    </row>
    <row r="276" spans="1:17" x14ac:dyDescent="0.35">
      <c r="A276" s="3">
        <v>275</v>
      </c>
      <c r="B276" s="17" t="s">
        <v>2103</v>
      </c>
      <c r="C276" s="13" t="s">
        <v>3672</v>
      </c>
      <c r="D276" s="5">
        <v>45462</v>
      </c>
      <c r="E276" s="3" t="s">
        <v>9</v>
      </c>
      <c r="F276" s="4">
        <v>4902805355810</v>
      </c>
      <c r="G276" s="20"/>
      <c r="H276" s="3" t="s">
        <v>310</v>
      </c>
      <c r="I276" s="3" t="s">
        <v>37</v>
      </c>
      <c r="J276" s="3" t="s">
        <v>308</v>
      </c>
      <c r="K276" s="3">
        <v>100</v>
      </c>
      <c r="L276" s="3">
        <v>2</v>
      </c>
      <c r="M276" s="3"/>
      <c r="N276" s="3">
        <v>4492</v>
      </c>
      <c r="O276" s="22" t="str">
        <f>_xlfn.XLOOKUP(B276,[1]Designphil!$C:$C,[1]Designphil!$F:$F,"")</f>
        <v>During inspection</v>
      </c>
      <c r="P276" s="22" t="s">
        <v>3521</v>
      </c>
      <c r="Q276" s="20" t="str">
        <f t="shared" si="4"/>
        <v>Updated</v>
      </c>
    </row>
    <row r="277" spans="1:17" x14ac:dyDescent="0.35">
      <c r="A277" s="3">
        <v>276</v>
      </c>
      <c r="B277" s="17" t="s">
        <v>2104</v>
      </c>
      <c r="C277" s="13" t="s">
        <v>3673</v>
      </c>
      <c r="D277" s="5">
        <v>45462</v>
      </c>
      <c r="E277" s="3" t="s">
        <v>9</v>
      </c>
      <c r="F277" s="4">
        <v>4902805355827</v>
      </c>
      <c r="G277" s="20"/>
      <c r="H277" s="3" t="s">
        <v>311</v>
      </c>
      <c r="I277" s="3" t="s">
        <v>37</v>
      </c>
      <c r="J277" s="3" t="s">
        <v>308</v>
      </c>
      <c r="K277" s="3">
        <v>100</v>
      </c>
      <c r="L277" s="3">
        <v>2</v>
      </c>
      <c r="M277" s="3"/>
      <c r="N277" s="3">
        <v>4338</v>
      </c>
      <c r="O277" s="22" t="str">
        <f>_xlfn.XLOOKUP(B277,[1]Designphil!$C:$C,[1]Designphil!$F:$F,"")</f>
        <v>During inspection</v>
      </c>
      <c r="P277" s="22" t="s">
        <v>3521</v>
      </c>
      <c r="Q277" s="20" t="str">
        <f t="shared" si="4"/>
        <v>Updated</v>
      </c>
    </row>
    <row r="278" spans="1:17" x14ac:dyDescent="0.35">
      <c r="A278" s="3">
        <v>277</v>
      </c>
      <c r="B278" s="17" t="s">
        <v>2105</v>
      </c>
      <c r="C278" s="13" t="s">
        <v>3674</v>
      </c>
      <c r="D278" s="5">
        <v>45462</v>
      </c>
      <c r="E278" s="3" t="s">
        <v>9</v>
      </c>
      <c r="F278" s="4">
        <v>4902805355834</v>
      </c>
      <c r="G278" s="20"/>
      <c r="H278" s="3" t="s">
        <v>312</v>
      </c>
      <c r="I278" s="3" t="s">
        <v>37</v>
      </c>
      <c r="J278" s="3" t="s">
        <v>308</v>
      </c>
      <c r="K278" s="3">
        <v>100</v>
      </c>
      <c r="L278" s="3">
        <v>2</v>
      </c>
      <c r="M278" s="3"/>
      <c r="N278" s="3">
        <v>4728</v>
      </c>
      <c r="O278" s="22" t="str">
        <f>_xlfn.XLOOKUP(B278,[1]Designphil!$C:$C,[1]Designphil!$F:$F,"")</f>
        <v>During inspection</v>
      </c>
      <c r="P278" s="22" t="s">
        <v>3521</v>
      </c>
      <c r="Q278" s="20" t="str">
        <f t="shared" si="4"/>
        <v>Updated</v>
      </c>
    </row>
    <row r="279" spans="1:17" x14ac:dyDescent="0.35">
      <c r="A279" s="3">
        <v>278</v>
      </c>
      <c r="B279" s="17" t="s">
        <v>2106</v>
      </c>
      <c r="C279" s="13" t="s">
        <v>3675</v>
      </c>
      <c r="D279" s="5">
        <v>45462</v>
      </c>
      <c r="E279" s="3" t="s">
        <v>9</v>
      </c>
      <c r="F279" s="4">
        <v>4902805355841</v>
      </c>
      <c r="G279" s="20"/>
      <c r="H279" s="3" t="s">
        <v>313</v>
      </c>
      <c r="I279" s="3" t="s">
        <v>37</v>
      </c>
      <c r="J279" s="3" t="s">
        <v>308</v>
      </c>
      <c r="K279" s="3">
        <v>100</v>
      </c>
      <c r="L279" s="3">
        <v>2</v>
      </c>
      <c r="M279" s="3"/>
      <c r="N279" s="3">
        <v>3702</v>
      </c>
      <c r="O279" s="22" t="str">
        <f>_xlfn.XLOOKUP(B279,[1]Designphil!$C:$C,[1]Designphil!$F:$F,"")</f>
        <v>During inspection</v>
      </c>
      <c r="P279" s="22" t="s">
        <v>3521</v>
      </c>
      <c r="Q279" s="20" t="str">
        <f t="shared" si="4"/>
        <v>Updated</v>
      </c>
    </row>
    <row r="280" spans="1:17" x14ac:dyDescent="0.35">
      <c r="A280" s="3">
        <v>279</v>
      </c>
      <c r="B280" s="17" t="s">
        <v>2107</v>
      </c>
      <c r="C280" s="13" t="s">
        <v>3676</v>
      </c>
      <c r="D280" s="5">
        <v>45462</v>
      </c>
      <c r="E280" s="3" t="s">
        <v>9</v>
      </c>
      <c r="F280" s="4">
        <v>4902805355858</v>
      </c>
      <c r="G280" s="20"/>
      <c r="H280" s="3" t="s">
        <v>314</v>
      </c>
      <c r="I280" s="3" t="s">
        <v>37</v>
      </c>
      <c r="J280" s="3" t="s">
        <v>308</v>
      </c>
      <c r="K280" s="3">
        <v>100</v>
      </c>
      <c r="L280" s="3">
        <v>2</v>
      </c>
      <c r="M280" s="3"/>
      <c r="N280" s="3">
        <v>2928</v>
      </c>
      <c r="O280" s="22" t="str">
        <f>_xlfn.XLOOKUP(B280,[1]Designphil!$C:$C,[1]Designphil!$F:$F,"")</f>
        <v>During inspection</v>
      </c>
      <c r="P280" s="22" t="s">
        <v>3521</v>
      </c>
      <c r="Q280" s="20" t="str">
        <f t="shared" si="4"/>
        <v>Updated</v>
      </c>
    </row>
    <row r="281" spans="1:17" x14ac:dyDescent="0.35">
      <c r="A281" s="3">
        <v>280</v>
      </c>
      <c r="B281" s="17" t="s">
        <v>2108</v>
      </c>
      <c r="C281" s="13" t="s">
        <v>3677</v>
      </c>
      <c r="D281" s="5">
        <v>45462</v>
      </c>
      <c r="E281" s="3" t="s">
        <v>9</v>
      </c>
      <c r="F281" s="4">
        <v>4902805355865</v>
      </c>
      <c r="G281" s="20"/>
      <c r="H281" s="3" t="s">
        <v>315</v>
      </c>
      <c r="I281" s="3" t="s">
        <v>37</v>
      </c>
      <c r="J281" s="3" t="s">
        <v>308</v>
      </c>
      <c r="K281" s="3">
        <v>100</v>
      </c>
      <c r="L281" s="3">
        <v>2</v>
      </c>
      <c r="M281" s="3"/>
      <c r="N281" s="3">
        <v>4268</v>
      </c>
      <c r="O281" s="22" t="str">
        <f>_xlfn.XLOOKUP(B281,[1]Designphil!$C:$C,[1]Designphil!$F:$F,"")</f>
        <v>During inspection</v>
      </c>
      <c r="P281" s="22" t="s">
        <v>3521</v>
      </c>
      <c r="Q281" s="20" t="str">
        <f t="shared" si="4"/>
        <v>Updated</v>
      </c>
    </row>
    <row r="282" spans="1:17" x14ac:dyDescent="0.35">
      <c r="A282" s="3">
        <v>281</v>
      </c>
      <c r="B282" s="17" t="s">
        <v>2109</v>
      </c>
      <c r="C282" s="13" t="s">
        <v>3678</v>
      </c>
      <c r="D282" s="5">
        <v>45462</v>
      </c>
      <c r="E282" s="3" t="s">
        <v>9</v>
      </c>
      <c r="F282" s="4">
        <v>4902805355872</v>
      </c>
      <c r="G282" s="20"/>
      <c r="H282" s="3" t="s">
        <v>316</v>
      </c>
      <c r="I282" s="3" t="s">
        <v>37</v>
      </c>
      <c r="J282" s="3" t="s">
        <v>308</v>
      </c>
      <c r="K282" s="3">
        <v>100</v>
      </c>
      <c r="L282" s="3">
        <v>2</v>
      </c>
      <c r="M282" s="3"/>
      <c r="N282" s="3">
        <v>2424</v>
      </c>
      <c r="O282" s="22" t="str">
        <f>_xlfn.XLOOKUP(B282,[1]Designphil!$C:$C,[1]Designphil!$F:$F,"")</f>
        <v>During inspection</v>
      </c>
      <c r="P282" s="22" t="s">
        <v>3521</v>
      </c>
      <c r="Q282" s="20" t="str">
        <f t="shared" si="4"/>
        <v>Updated</v>
      </c>
    </row>
    <row r="283" spans="1:17" x14ac:dyDescent="0.35">
      <c r="A283" s="3">
        <v>282</v>
      </c>
      <c r="B283" s="17" t="s">
        <v>2110</v>
      </c>
      <c r="C283" s="13" t="s">
        <v>3679</v>
      </c>
      <c r="D283" s="5">
        <v>45462</v>
      </c>
      <c r="E283" s="3" t="s">
        <v>9</v>
      </c>
      <c r="F283" s="4">
        <v>4902805355889</v>
      </c>
      <c r="G283" s="20"/>
      <c r="H283" s="3" t="s">
        <v>317</v>
      </c>
      <c r="I283" s="3" t="s">
        <v>37</v>
      </c>
      <c r="J283" s="3" t="s">
        <v>308</v>
      </c>
      <c r="K283" s="3">
        <v>100</v>
      </c>
      <c r="L283" s="3">
        <v>2</v>
      </c>
      <c r="M283" s="3"/>
      <c r="N283" s="3">
        <v>2014</v>
      </c>
      <c r="O283" s="22" t="str">
        <f>_xlfn.XLOOKUP(B283,[1]Designphil!$C:$C,[1]Designphil!$F:$F,"")</f>
        <v>During inspection</v>
      </c>
      <c r="P283" s="22" t="s">
        <v>3521</v>
      </c>
      <c r="Q283" s="20" t="str">
        <f t="shared" si="4"/>
        <v>Updated</v>
      </c>
    </row>
    <row r="284" spans="1:17" x14ac:dyDescent="0.35">
      <c r="A284" s="3">
        <v>283</v>
      </c>
      <c r="B284" s="17" t="s">
        <v>2111</v>
      </c>
      <c r="C284" s="13" t="s">
        <v>3557</v>
      </c>
      <c r="D284" s="5">
        <v>45462</v>
      </c>
      <c r="E284" s="3" t="s">
        <v>9</v>
      </c>
      <c r="F284" s="4">
        <v>4902805256063</v>
      </c>
      <c r="G284" s="20"/>
      <c r="H284" s="3" t="s">
        <v>318</v>
      </c>
      <c r="I284" s="3" t="s">
        <v>11</v>
      </c>
      <c r="J284" s="3" t="s">
        <v>12</v>
      </c>
      <c r="K284" s="3">
        <v>14</v>
      </c>
      <c r="L284" s="3">
        <v>10</v>
      </c>
      <c r="M284" s="3"/>
      <c r="N284" s="3">
        <v>3210</v>
      </c>
      <c r="O284" s="22" t="str">
        <f>_xlfn.XLOOKUP(B284,[1]Designphil!$C:$C,[1]Designphil!$F:$F,"")</f>
        <v/>
      </c>
      <c r="P284" s="22" t="s">
        <v>15</v>
      </c>
      <c r="Q284" s="20" t="str">
        <f t="shared" si="4"/>
        <v>New!</v>
      </c>
    </row>
    <row r="285" spans="1:17" x14ac:dyDescent="0.35">
      <c r="A285" s="3">
        <v>284</v>
      </c>
      <c r="B285" s="17" t="s">
        <v>2112</v>
      </c>
      <c r="C285" s="13" t="s">
        <v>3557</v>
      </c>
      <c r="D285" s="5">
        <v>45462</v>
      </c>
      <c r="E285" s="3" t="s">
        <v>9</v>
      </c>
      <c r="F285" s="4">
        <v>4902805256070</v>
      </c>
      <c r="G285" s="20"/>
      <c r="H285" s="3" t="s">
        <v>319</v>
      </c>
      <c r="I285" s="3" t="s">
        <v>11</v>
      </c>
      <c r="J285" s="3" t="s">
        <v>12</v>
      </c>
      <c r="K285" s="3">
        <v>14</v>
      </c>
      <c r="L285" s="3">
        <v>10</v>
      </c>
      <c r="M285" s="3"/>
      <c r="N285" s="3">
        <v>2980</v>
      </c>
      <c r="O285" s="22" t="str">
        <f>_xlfn.XLOOKUP(B285,[1]Designphil!$C:$C,[1]Designphil!$F:$F,"")</f>
        <v/>
      </c>
      <c r="P285" s="22" t="s">
        <v>15</v>
      </c>
      <c r="Q285" s="20" t="str">
        <f t="shared" si="4"/>
        <v>New!</v>
      </c>
    </row>
    <row r="286" spans="1:17" x14ac:dyDescent="0.35">
      <c r="A286" s="3">
        <v>285</v>
      </c>
      <c r="B286" s="17" t="s">
        <v>2113</v>
      </c>
      <c r="C286" s="13" t="s">
        <v>3680</v>
      </c>
      <c r="D286" s="5">
        <v>45434</v>
      </c>
      <c r="E286" s="3" t="s">
        <v>9</v>
      </c>
      <c r="F286" s="4">
        <v>4902805153522</v>
      </c>
      <c r="G286" s="20"/>
      <c r="H286" s="3" t="s">
        <v>320</v>
      </c>
      <c r="I286" s="3" t="s">
        <v>11</v>
      </c>
      <c r="J286" s="3" t="s">
        <v>12</v>
      </c>
      <c r="K286" s="3">
        <v>103</v>
      </c>
      <c r="L286" s="3">
        <v>5</v>
      </c>
      <c r="M286" s="3"/>
      <c r="N286" s="3">
        <v>6130</v>
      </c>
      <c r="O286" s="22" t="str">
        <f>_xlfn.XLOOKUP(B286,[1]Designphil!$C:$C,[1]Designphil!$F:$F,"")</f>
        <v>During inspection</v>
      </c>
      <c r="P286" s="22" t="s">
        <v>15</v>
      </c>
      <c r="Q286" s="20" t="str">
        <f t="shared" si="4"/>
        <v>Updated</v>
      </c>
    </row>
    <row r="287" spans="1:17" x14ac:dyDescent="0.35">
      <c r="A287" s="3">
        <v>286</v>
      </c>
      <c r="B287" s="17" t="s">
        <v>2114</v>
      </c>
      <c r="C287" s="13" t="s">
        <v>3681</v>
      </c>
      <c r="D287" s="5">
        <v>45434</v>
      </c>
      <c r="E287" s="3" t="s">
        <v>9</v>
      </c>
      <c r="F287" s="4">
        <v>4902805153539</v>
      </c>
      <c r="G287" s="20"/>
      <c r="H287" s="3" t="s">
        <v>321</v>
      </c>
      <c r="I287" s="3" t="s">
        <v>11</v>
      </c>
      <c r="J287" s="3" t="s">
        <v>12</v>
      </c>
      <c r="K287" s="3">
        <v>102</v>
      </c>
      <c r="L287" s="3">
        <v>5</v>
      </c>
      <c r="M287" s="3"/>
      <c r="N287" s="3">
        <v>3215</v>
      </c>
      <c r="O287" s="22" t="str">
        <f>_xlfn.XLOOKUP(B287,[1]Designphil!$C:$C,[1]Designphil!$F:$F,"")</f>
        <v>During inspection</v>
      </c>
      <c r="P287" s="22" t="s">
        <v>15</v>
      </c>
      <c r="Q287" s="20" t="str">
        <f t="shared" si="4"/>
        <v>Updated</v>
      </c>
    </row>
    <row r="288" spans="1:17" x14ac:dyDescent="0.35">
      <c r="A288" s="3">
        <v>287</v>
      </c>
      <c r="B288" s="17" t="s">
        <v>2115</v>
      </c>
      <c r="C288" s="13" t="s">
        <v>3682</v>
      </c>
      <c r="D288" s="5">
        <v>45434</v>
      </c>
      <c r="E288" s="3" t="s">
        <v>9</v>
      </c>
      <c r="F288" s="4">
        <v>4902805153546</v>
      </c>
      <c r="G288" s="20"/>
      <c r="H288" s="3" t="s">
        <v>322</v>
      </c>
      <c r="I288" s="3" t="s">
        <v>11</v>
      </c>
      <c r="J288" s="3" t="s">
        <v>12</v>
      </c>
      <c r="K288" s="3">
        <v>103</v>
      </c>
      <c r="L288" s="3">
        <v>5</v>
      </c>
      <c r="M288" s="3"/>
      <c r="N288" s="3">
        <v>4070</v>
      </c>
      <c r="O288" s="22" t="str">
        <f>_xlfn.XLOOKUP(B288,[1]Designphil!$C:$C,[1]Designphil!$F:$F,"")</f>
        <v>During inspection</v>
      </c>
      <c r="P288" s="22" t="s">
        <v>15</v>
      </c>
      <c r="Q288" s="20" t="str">
        <f t="shared" si="4"/>
        <v>Updated</v>
      </c>
    </row>
    <row r="289" spans="1:17" x14ac:dyDescent="0.35">
      <c r="A289" s="3">
        <v>288</v>
      </c>
      <c r="B289" s="17" t="s">
        <v>2116</v>
      </c>
      <c r="C289" s="13" t="s">
        <v>3683</v>
      </c>
      <c r="D289" s="5">
        <v>45434</v>
      </c>
      <c r="E289" s="3" t="s">
        <v>9</v>
      </c>
      <c r="F289" s="4">
        <v>4902805153553</v>
      </c>
      <c r="G289" s="20"/>
      <c r="H289" s="3" t="s">
        <v>323</v>
      </c>
      <c r="I289" s="3" t="s">
        <v>11</v>
      </c>
      <c r="J289" s="3" t="s">
        <v>12</v>
      </c>
      <c r="K289" s="3">
        <v>102</v>
      </c>
      <c r="L289" s="3">
        <v>5</v>
      </c>
      <c r="M289" s="3"/>
      <c r="N289" s="3">
        <v>5385</v>
      </c>
      <c r="O289" s="22" t="str">
        <f>_xlfn.XLOOKUP(B289,[1]Designphil!$C:$C,[1]Designphil!$F:$F,"")</f>
        <v>During inspection</v>
      </c>
      <c r="P289" s="22" t="s">
        <v>15</v>
      </c>
      <c r="Q289" s="20" t="str">
        <f t="shared" si="4"/>
        <v>Updated</v>
      </c>
    </row>
    <row r="290" spans="1:17" x14ac:dyDescent="0.35">
      <c r="A290" s="3">
        <v>289</v>
      </c>
      <c r="B290" s="17" t="s">
        <v>2117</v>
      </c>
      <c r="C290" s="13" t="s">
        <v>3684</v>
      </c>
      <c r="D290" s="5">
        <v>45434</v>
      </c>
      <c r="E290" s="3" t="s">
        <v>9</v>
      </c>
      <c r="F290" s="4">
        <v>4902805153560</v>
      </c>
      <c r="G290" s="20"/>
      <c r="H290" s="3" t="s">
        <v>324</v>
      </c>
      <c r="I290" s="3" t="s">
        <v>11</v>
      </c>
      <c r="J290" s="3" t="s">
        <v>12</v>
      </c>
      <c r="K290" s="3">
        <v>103</v>
      </c>
      <c r="L290" s="3">
        <v>5</v>
      </c>
      <c r="M290" s="3"/>
      <c r="N290" s="3">
        <v>8525</v>
      </c>
      <c r="O290" s="22" t="str">
        <f>_xlfn.XLOOKUP(B290,[1]Designphil!$C:$C,[1]Designphil!$F:$F,"")</f>
        <v>During inspection</v>
      </c>
      <c r="P290" s="22" t="s">
        <v>15</v>
      </c>
      <c r="Q290" s="20" t="str">
        <f t="shared" si="4"/>
        <v>Updated</v>
      </c>
    </row>
    <row r="291" spans="1:17" x14ac:dyDescent="0.35">
      <c r="A291" s="3">
        <v>290</v>
      </c>
      <c r="B291" s="17" t="s">
        <v>2118</v>
      </c>
      <c r="C291" s="13" t="s">
        <v>3685</v>
      </c>
      <c r="D291" s="5">
        <v>45434</v>
      </c>
      <c r="E291" s="3" t="s">
        <v>9</v>
      </c>
      <c r="F291" s="4">
        <v>4902805153577</v>
      </c>
      <c r="G291" s="20"/>
      <c r="H291" s="3" t="s">
        <v>325</v>
      </c>
      <c r="I291" s="3" t="s">
        <v>11</v>
      </c>
      <c r="J291" s="3" t="s">
        <v>12</v>
      </c>
      <c r="K291" s="3">
        <v>106</v>
      </c>
      <c r="L291" s="3">
        <v>5</v>
      </c>
      <c r="M291" s="3" t="s">
        <v>79</v>
      </c>
      <c r="N291" s="3">
        <v>1725</v>
      </c>
      <c r="O291" s="22" t="str">
        <f>_xlfn.XLOOKUP(B291,[1]Designphil!$C:$C,[1]Designphil!$F:$F,"")</f>
        <v>During inspection</v>
      </c>
      <c r="P291" s="22" t="s">
        <v>15</v>
      </c>
      <c r="Q291" s="20" t="str">
        <f t="shared" si="4"/>
        <v>Updated</v>
      </c>
    </row>
    <row r="292" spans="1:17" x14ac:dyDescent="0.35">
      <c r="A292" s="3">
        <v>291</v>
      </c>
      <c r="B292" s="17" t="s">
        <v>2119</v>
      </c>
      <c r="C292" s="13" t="s">
        <v>3686</v>
      </c>
      <c r="D292" s="5">
        <v>45434</v>
      </c>
      <c r="E292" s="3" t="s">
        <v>9</v>
      </c>
      <c r="F292" s="4">
        <v>4902805153584</v>
      </c>
      <c r="G292" s="20"/>
      <c r="H292" s="3" t="s">
        <v>326</v>
      </c>
      <c r="I292" s="3" t="s">
        <v>11</v>
      </c>
      <c r="J292" s="3" t="s">
        <v>12</v>
      </c>
      <c r="K292" s="3">
        <v>106</v>
      </c>
      <c r="L292" s="3">
        <v>5</v>
      </c>
      <c r="M292" s="3" t="s">
        <v>79</v>
      </c>
      <c r="N292" s="3">
        <v>2175</v>
      </c>
      <c r="O292" s="22" t="str">
        <f>_xlfn.XLOOKUP(B292,[1]Designphil!$C:$C,[1]Designphil!$F:$F,"")</f>
        <v>During inspection</v>
      </c>
      <c r="P292" s="22" t="s">
        <v>15</v>
      </c>
      <c r="Q292" s="20" t="str">
        <f t="shared" si="4"/>
        <v>Updated</v>
      </c>
    </row>
    <row r="293" spans="1:17" x14ac:dyDescent="0.35">
      <c r="A293" s="3">
        <v>292</v>
      </c>
      <c r="B293" s="17" t="s">
        <v>2120</v>
      </c>
      <c r="C293" s="13" t="s">
        <v>3687</v>
      </c>
      <c r="D293" s="5">
        <v>45434</v>
      </c>
      <c r="E293" s="3" t="s">
        <v>9</v>
      </c>
      <c r="F293" s="4">
        <v>4902805826723</v>
      </c>
      <c r="G293" s="20"/>
      <c r="H293" s="3" t="s">
        <v>327</v>
      </c>
      <c r="I293" s="3" t="s">
        <v>11</v>
      </c>
      <c r="J293" s="3" t="s">
        <v>12</v>
      </c>
      <c r="K293" s="3">
        <v>13</v>
      </c>
      <c r="L293" s="3">
        <v>5</v>
      </c>
      <c r="M293" s="3"/>
      <c r="N293" s="3">
        <v>2475</v>
      </c>
      <c r="O293" s="22" t="str">
        <f>_xlfn.XLOOKUP(B293,[1]Designphil!$C:$C,[1]Designphil!$F:$F,"")</f>
        <v>During inspection</v>
      </c>
      <c r="P293" s="22" t="s">
        <v>15</v>
      </c>
      <c r="Q293" s="20" t="str">
        <f t="shared" si="4"/>
        <v>Updated</v>
      </c>
    </row>
    <row r="294" spans="1:17" x14ac:dyDescent="0.35">
      <c r="A294" s="3">
        <v>293</v>
      </c>
      <c r="B294" s="17" t="s">
        <v>2121</v>
      </c>
      <c r="C294" s="13" t="s">
        <v>3688</v>
      </c>
      <c r="D294" s="5">
        <v>45434</v>
      </c>
      <c r="E294" s="3" t="s">
        <v>9</v>
      </c>
      <c r="F294" s="4">
        <v>4902805826730</v>
      </c>
      <c r="G294" s="20"/>
      <c r="H294" s="3" t="s">
        <v>328</v>
      </c>
      <c r="I294" s="3" t="s">
        <v>11</v>
      </c>
      <c r="J294" s="3" t="s">
        <v>12</v>
      </c>
      <c r="K294" s="3">
        <v>13</v>
      </c>
      <c r="L294" s="3">
        <v>5</v>
      </c>
      <c r="M294" s="3"/>
      <c r="N294" s="3">
        <v>4845</v>
      </c>
      <c r="O294" s="22" t="str">
        <f>_xlfn.XLOOKUP(B294,[1]Designphil!$C:$C,[1]Designphil!$F:$F,"")</f>
        <v>During inspection</v>
      </c>
      <c r="P294" s="22" t="s">
        <v>15</v>
      </c>
      <c r="Q294" s="20" t="str">
        <f t="shared" si="4"/>
        <v>Updated</v>
      </c>
    </row>
    <row r="295" spans="1:17" x14ac:dyDescent="0.35">
      <c r="A295" s="3">
        <v>294</v>
      </c>
      <c r="B295" s="17" t="s">
        <v>2122</v>
      </c>
      <c r="C295" s="13" t="s">
        <v>3689</v>
      </c>
      <c r="D295" s="5">
        <v>45434</v>
      </c>
      <c r="E295" s="3" t="s">
        <v>9</v>
      </c>
      <c r="F295" s="4">
        <v>4902805826747</v>
      </c>
      <c r="G295" s="20"/>
      <c r="H295" s="3" t="s">
        <v>329</v>
      </c>
      <c r="I295" s="3" t="s">
        <v>11</v>
      </c>
      <c r="J295" s="3" t="s">
        <v>12</v>
      </c>
      <c r="K295" s="3">
        <v>13</v>
      </c>
      <c r="L295" s="3">
        <v>5</v>
      </c>
      <c r="M295" s="3"/>
      <c r="N295" s="3">
        <v>2900</v>
      </c>
      <c r="O295" s="22" t="str">
        <f>_xlfn.XLOOKUP(B295,[1]Designphil!$C:$C,[1]Designphil!$F:$F,"")</f>
        <v>During inspection</v>
      </c>
      <c r="P295" s="22" t="s">
        <v>15</v>
      </c>
      <c r="Q295" s="20" t="str">
        <f t="shared" si="4"/>
        <v>Updated</v>
      </c>
    </row>
    <row r="296" spans="1:17" x14ac:dyDescent="0.35">
      <c r="A296" s="3">
        <v>295</v>
      </c>
      <c r="B296" s="17" t="s">
        <v>2123</v>
      </c>
      <c r="C296" s="13" t="s">
        <v>3690</v>
      </c>
      <c r="D296" s="5">
        <v>45434</v>
      </c>
      <c r="E296" s="3" t="s">
        <v>9</v>
      </c>
      <c r="F296" s="4">
        <v>4902805826754</v>
      </c>
      <c r="G296" s="20"/>
      <c r="H296" s="3" t="s">
        <v>330</v>
      </c>
      <c r="I296" s="3" t="s">
        <v>11</v>
      </c>
      <c r="J296" s="3" t="s">
        <v>12</v>
      </c>
      <c r="K296" s="3">
        <v>13</v>
      </c>
      <c r="L296" s="3">
        <v>5</v>
      </c>
      <c r="M296" s="3"/>
      <c r="N296" s="3">
        <v>2045</v>
      </c>
      <c r="O296" s="22" t="str">
        <f>_xlfn.XLOOKUP(B296,[1]Designphil!$C:$C,[1]Designphil!$F:$F,"")</f>
        <v>During inspection</v>
      </c>
      <c r="P296" s="22" t="s">
        <v>15</v>
      </c>
      <c r="Q296" s="20" t="str">
        <f t="shared" si="4"/>
        <v>Updated</v>
      </c>
    </row>
    <row r="297" spans="1:17" x14ac:dyDescent="0.35">
      <c r="A297" s="3">
        <v>296</v>
      </c>
      <c r="B297" s="17" t="s">
        <v>2124</v>
      </c>
      <c r="C297" s="13" t="s">
        <v>3691</v>
      </c>
      <c r="D297" s="5">
        <v>45434</v>
      </c>
      <c r="E297" s="3" t="s">
        <v>9</v>
      </c>
      <c r="F297" s="4">
        <v>4902805826761</v>
      </c>
      <c r="G297" s="20"/>
      <c r="H297" s="3" t="s">
        <v>331</v>
      </c>
      <c r="I297" s="3" t="s">
        <v>11</v>
      </c>
      <c r="J297" s="3" t="s">
        <v>12</v>
      </c>
      <c r="K297" s="3">
        <v>13</v>
      </c>
      <c r="L297" s="3">
        <v>5</v>
      </c>
      <c r="M297" s="3"/>
      <c r="N297" s="3">
        <v>1165</v>
      </c>
      <c r="O297" s="22" t="str">
        <f>_xlfn.XLOOKUP(B297,[1]Designphil!$C:$C,[1]Designphil!$F:$F,"")</f>
        <v>During inspection</v>
      </c>
      <c r="P297" s="22" t="s">
        <v>15</v>
      </c>
      <c r="Q297" s="20" t="str">
        <f t="shared" si="4"/>
        <v>Updated</v>
      </c>
    </row>
    <row r="298" spans="1:17" x14ac:dyDescent="0.35">
      <c r="A298" s="3">
        <v>297</v>
      </c>
      <c r="B298" s="17" t="s">
        <v>2125</v>
      </c>
      <c r="C298" s="13" t="s">
        <v>3692</v>
      </c>
      <c r="D298" s="5">
        <v>45434</v>
      </c>
      <c r="E298" s="3" t="s">
        <v>9</v>
      </c>
      <c r="F298" s="4">
        <v>4902805826778</v>
      </c>
      <c r="G298" s="20"/>
      <c r="H298" s="3" t="s">
        <v>332</v>
      </c>
      <c r="I298" s="3" t="s">
        <v>11</v>
      </c>
      <c r="J298" s="3" t="s">
        <v>12</v>
      </c>
      <c r="K298" s="3">
        <v>8</v>
      </c>
      <c r="L298" s="3">
        <v>10</v>
      </c>
      <c r="M298" s="3"/>
      <c r="N298" s="3">
        <v>5620</v>
      </c>
      <c r="O298" s="22" t="str">
        <f>_xlfn.XLOOKUP(B298,[1]Designphil!$C:$C,[1]Designphil!$F:$F,"")</f>
        <v>During inspection</v>
      </c>
      <c r="P298" s="22" t="s">
        <v>15</v>
      </c>
      <c r="Q298" s="20" t="str">
        <f t="shared" si="4"/>
        <v>Updated</v>
      </c>
    </row>
    <row r="299" spans="1:17" x14ac:dyDescent="0.35">
      <c r="A299" s="3">
        <v>298</v>
      </c>
      <c r="B299" s="17" t="s">
        <v>2126</v>
      </c>
      <c r="C299" s="13" t="s">
        <v>3693</v>
      </c>
      <c r="D299" s="5">
        <v>45434</v>
      </c>
      <c r="E299" s="3" t="s">
        <v>9</v>
      </c>
      <c r="F299" s="4">
        <v>4902805826785</v>
      </c>
      <c r="G299" s="20"/>
      <c r="H299" s="3" t="s">
        <v>333</v>
      </c>
      <c r="I299" s="3" t="s">
        <v>11</v>
      </c>
      <c r="J299" s="3" t="s">
        <v>12</v>
      </c>
      <c r="K299" s="3">
        <v>8</v>
      </c>
      <c r="L299" s="3">
        <v>10</v>
      </c>
      <c r="M299" s="3"/>
      <c r="N299" s="3">
        <v>6610</v>
      </c>
      <c r="O299" s="22" t="str">
        <f>_xlfn.XLOOKUP(B299,[1]Designphil!$C:$C,[1]Designphil!$F:$F,"")</f>
        <v>During inspection</v>
      </c>
      <c r="P299" s="22" t="s">
        <v>15</v>
      </c>
      <c r="Q299" s="20" t="str">
        <f t="shared" si="4"/>
        <v>Updated</v>
      </c>
    </row>
    <row r="300" spans="1:17" x14ac:dyDescent="0.35">
      <c r="A300" s="3">
        <v>299</v>
      </c>
      <c r="B300" s="17" t="s">
        <v>2127</v>
      </c>
      <c r="C300" s="13" t="s">
        <v>3694</v>
      </c>
      <c r="D300" s="5">
        <v>45434</v>
      </c>
      <c r="E300" s="3" t="s">
        <v>9</v>
      </c>
      <c r="F300" s="4">
        <v>4902805826792</v>
      </c>
      <c r="G300" s="20"/>
      <c r="H300" s="3" t="s">
        <v>334</v>
      </c>
      <c r="I300" s="3" t="s">
        <v>11</v>
      </c>
      <c r="J300" s="3" t="s">
        <v>12</v>
      </c>
      <c r="K300" s="3">
        <v>8</v>
      </c>
      <c r="L300" s="3">
        <v>10</v>
      </c>
      <c r="M300" s="3"/>
      <c r="N300" s="3">
        <v>5040</v>
      </c>
      <c r="O300" s="22" t="str">
        <f>_xlfn.XLOOKUP(B300,[1]Designphil!$C:$C,[1]Designphil!$F:$F,"")</f>
        <v>During inspection</v>
      </c>
      <c r="P300" s="22" t="s">
        <v>15</v>
      </c>
      <c r="Q300" s="20" t="str">
        <f t="shared" si="4"/>
        <v>Updated</v>
      </c>
    </row>
    <row r="301" spans="1:17" x14ac:dyDescent="0.35">
      <c r="A301" s="3">
        <v>300</v>
      </c>
      <c r="B301" s="17" t="s">
        <v>2128</v>
      </c>
      <c r="C301" s="13" t="s">
        <v>3695</v>
      </c>
      <c r="D301" s="5">
        <v>45434</v>
      </c>
      <c r="E301" s="3" t="s">
        <v>9</v>
      </c>
      <c r="F301" s="4">
        <v>4902805826808</v>
      </c>
      <c r="G301" s="20"/>
      <c r="H301" s="3" t="s">
        <v>335</v>
      </c>
      <c r="I301" s="3" t="s">
        <v>11</v>
      </c>
      <c r="J301" s="3" t="s">
        <v>12</v>
      </c>
      <c r="K301" s="3">
        <v>8</v>
      </c>
      <c r="L301" s="3">
        <v>10</v>
      </c>
      <c r="M301" s="3"/>
      <c r="N301" s="3">
        <v>4960</v>
      </c>
      <c r="O301" s="22" t="str">
        <f>_xlfn.XLOOKUP(B301,[1]Designphil!$C:$C,[1]Designphil!$F:$F,"")</f>
        <v>During inspection</v>
      </c>
      <c r="P301" s="22" t="s">
        <v>15</v>
      </c>
      <c r="Q301" s="20" t="str">
        <f t="shared" si="4"/>
        <v>Updated</v>
      </c>
    </row>
    <row r="302" spans="1:17" x14ac:dyDescent="0.35">
      <c r="A302" s="3">
        <v>301</v>
      </c>
      <c r="B302" s="17" t="s">
        <v>2129</v>
      </c>
      <c r="C302" s="13" t="s">
        <v>3696</v>
      </c>
      <c r="D302" s="5">
        <v>45434</v>
      </c>
      <c r="E302" s="3" t="s">
        <v>9</v>
      </c>
      <c r="F302" s="4">
        <v>4902805153591</v>
      </c>
      <c r="G302" s="20"/>
      <c r="H302" s="3" t="s">
        <v>336</v>
      </c>
      <c r="I302" s="3" t="s">
        <v>11</v>
      </c>
      <c r="J302" s="3" t="s">
        <v>337</v>
      </c>
      <c r="K302" s="3">
        <v>47</v>
      </c>
      <c r="L302" s="3">
        <v>5</v>
      </c>
      <c r="M302" s="3"/>
      <c r="N302" s="3">
        <v>5915</v>
      </c>
      <c r="O302" s="22" t="str">
        <f>_xlfn.XLOOKUP(B302,[1]Designphil!$C:$C,[1]Designphil!$F:$F,"")</f>
        <v>During inspection</v>
      </c>
      <c r="P302" s="22" t="s">
        <v>3522</v>
      </c>
      <c r="Q302" s="20" t="str">
        <f t="shared" si="4"/>
        <v/>
      </c>
    </row>
    <row r="303" spans="1:17" x14ac:dyDescent="0.35">
      <c r="A303" s="3">
        <v>302</v>
      </c>
      <c r="B303" s="17" t="s">
        <v>2130</v>
      </c>
      <c r="C303" s="13" t="s">
        <v>3697</v>
      </c>
      <c r="D303" s="5">
        <v>45434</v>
      </c>
      <c r="E303" s="3" t="s">
        <v>9</v>
      </c>
      <c r="F303" s="4">
        <v>4902805153607</v>
      </c>
      <c r="G303" s="20"/>
      <c r="H303" s="3" t="s">
        <v>338</v>
      </c>
      <c r="I303" s="3" t="s">
        <v>37</v>
      </c>
      <c r="J303" s="3" t="s">
        <v>339</v>
      </c>
      <c r="K303" s="3">
        <v>85</v>
      </c>
      <c r="L303" s="3">
        <v>2</v>
      </c>
      <c r="M303" s="3" t="s">
        <v>79</v>
      </c>
      <c r="N303" s="3">
        <v>1574</v>
      </c>
      <c r="O303" s="22" t="str">
        <f>_xlfn.XLOOKUP(B303,[1]Designphil!$C:$C,[1]Designphil!$F:$F,"")</f>
        <v>During inspection</v>
      </c>
      <c r="P303" s="22" t="s">
        <v>15</v>
      </c>
      <c r="Q303" s="20" t="str">
        <f t="shared" si="4"/>
        <v>Updated</v>
      </c>
    </row>
    <row r="304" spans="1:17" x14ac:dyDescent="0.35">
      <c r="A304" s="3">
        <v>303</v>
      </c>
      <c r="B304" s="17" t="s">
        <v>2131</v>
      </c>
      <c r="C304" s="13" t="s">
        <v>3698</v>
      </c>
      <c r="D304" s="5">
        <v>45434</v>
      </c>
      <c r="E304" s="3" t="s">
        <v>9</v>
      </c>
      <c r="F304" s="4">
        <v>4902805153614</v>
      </c>
      <c r="G304" s="20"/>
      <c r="H304" s="3" t="s">
        <v>340</v>
      </c>
      <c r="I304" s="3" t="s">
        <v>37</v>
      </c>
      <c r="J304" s="3" t="s">
        <v>339</v>
      </c>
      <c r="K304" s="3">
        <v>90</v>
      </c>
      <c r="L304" s="3">
        <v>2</v>
      </c>
      <c r="M304" s="3"/>
      <c r="N304" s="3">
        <v>2810</v>
      </c>
      <c r="O304" s="22" t="str">
        <f>_xlfn.XLOOKUP(B304,[1]Designphil!$C:$C,[1]Designphil!$F:$F,"")</f>
        <v>During inspection</v>
      </c>
      <c r="P304" s="22" t="s">
        <v>15</v>
      </c>
      <c r="Q304" s="20" t="str">
        <f t="shared" si="4"/>
        <v>Updated</v>
      </c>
    </row>
    <row r="305" spans="1:17" x14ac:dyDescent="0.35">
      <c r="A305" s="3">
        <v>304</v>
      </c>
      <c r="B305" s="17" t="s">
        <v>2132</v>
      </c>
      <c r="C305" s="13" t="s">
        <v>3699</v>
      </c>
      <c r="D305" s="5">
        <v>45434</v>
      </c>
      <c r="E305" s="3" t="s">
        <v>9</v>
      </c>
      <c r="F305" s="4">
        <v>4902805967822</v>
      </c>
      <c r="G305" s="20"/>
      <c r="H305" s="3" t="s">
        <v>341</v>
      </c>
      <c r="I305" s="3" t="s">
        <v>11</v>
      </c>
      <c r="J305" s="3" t="s">
        <v>12</v>
      </c>
      <c r="K305" s="3" t="s">
        <v>13</v>
      </c>
      <c r="L305" s="3">
        <v>1</v>
      </c>
      <c r="M305" s="3"/>
      <c r="N305" s="3">
        <v>137</v>
      </c>
      <c r="O305" s="22" t="str">
        <f>_xlfn.XLOOKUP(B305,[1]Designphil!$C:$C,[1]Designphil!$F:$F,"")</f>
        <v>Not Required</v>
      </c>
      <c r="P305" s="22" t="s">
        <v>15</v>
      </c>
      <c r="Q305" s="20" t="str">
        <f t="shared" si="4"/>
        <v/>
      </c>
    </row>
    <row r="306" spans="1:17" x14ac:dyDescent="0.35">
      <c r="A306" s="3">
        <v>305</v>
      </c>
      <c r="B306" s="17" t="s">
        <v>2133</v>
      </c>
      <c r="C306" s="13" t="s">
        <v>3700</v>
      </c>
      <c r="D306" s="5">
        <v>45434</v>
      </c>
      <c r="E306" s="3" t="s">
        <v>9</v>
      </c>
      <c r="F306" s="4">
        <v>4902805967839</v>
      </c>
      <c r="G306" s="20"/>
      <c r="H306" s="3" t="s">
        <v>342</v>
      </c>
      <c r="I306" s="3" t="s">
        <v>11</v>
      </c>
      <c r="J306" s="3" t="s">
        <v>12</v>
      </c>
      <c r="K306" s="3" t="s">
        <v>13</v>
      </c>
      <c r="L306" s="3">
        <v>1</v>
      </c>
      <c r="M306" s="3"/>
      <c r="N306" s="3">
        <v>549</v>
      </c>
      <c r="O306" s="22" t="str">
        <f>_xlfn.XLOOKUP(B306,[1]Designphil!$C:$C,[1]Designphil!$F:$F,"")</f>
        <v>Not Required</v>
      </c>
      <c r="P306" s="22" t="s">
        <v>15</v>
      </c>
      <c r="Q306" s="20" t="str">
        <f t="shared" si="4"/>
        <v/>
      </c>
    </row>
    <row r="307" spans="1:17" x14ac:dyDescent="0.35">
      <c r="A307" s="3">
        <v>306</v>
      </c>
      <c r="B307" s="17" t="s">
        <v>2134</v>
      </c>
      <c r="C307" s="13" t="s">
        <v>3557</v>
      </c>
      <c r="D307" s="5">
        <v>45434</v>
      </c>
      <c r="E307" s="3" t="s">
        <v>9</v>
      </c>
      <c r="F307" s="4">
        <v>4902805423045</v>
      </c>
      <c r="G307" s="20"/>
      <c r="H307" s="3" t="s">
        <v>343</v>
      </c>
      <c r="I307" s="3" t="s">
        <v>11</v>
      </c>
      <c r="J307" s="3" t="s">
        <v>344</v>
      </c>
      <c r="K307" s="3">
        <v>13</v>
      </c>
      <c r="L307" s="3">
        <v>5</v>
      </c>
      <c r="M307" s="3"/>
      <c r="N307" s="3">
        <v>5085</v>
      </c>
      <c r="O307" s="22" t="str">
        <f>_xlfn.XLOOKUP(B307,[1]Designphil!$C:$C,[1]Designphil!$F:$F,"")</f>
        <v>During inspection</v>
      </c>
      <c r="P307" s="22" t="s">
        <v>15</v>
      </c>
      <c r="Q307" s="20" t="str">
        <f t="shared" si="4"/>
        <v>Updated</v>
      </c>
    </row>
    <row r="308" spans="1:17" x14ac:dyDescent="0.35">
      <c r="A308" s="3">
        <v>307</v>
      </c>
      <c r="B308" s="17" t="s">
        <v>2135</v>
      </c>
      <c r="C308" s="13" t="s">
        <v>3557</v>
      </c>
      <c r="D308" s="5">
        <v>45434</v>
      </c>
      <c r="E308" s="3" t="s">
        <v>9</v>
      </c>
      <c r="F308" s="4">
        <v>4902805423052</v>
      </c>
      <c r="G308" s="20"/>
      <c r="H308" s="3" t="s">
        <v>345</v>
      </c>
      <c r="I308" s="3" t="s">
        <v>11</v>
      </c>
      <c r="J308" s="3" t="s">
        <v>344</v>
      </c>
      <c r="K308" s="3">
        <v>13</v>
      </c>
      <c r="L308" s="3">
        <v>5</v>
      </c>
      <c r="M308" s="3"/>
      <c r="N308" s="3">
        <v>6460</v>
      </c>
      <c r="O308" s="22" t="str">
        <f>_xlfn.XLOOKUP(B308,[1]Designphil!$C:$C,[1]Designphil!$F:$F,"")</f>
        <v>During inspection</v>
      </c>
      <c r="P308" s="22" t="s">
        <v>15</v>
      </c>
      <c r="Q308" s="20" t="str">
        <f t="shared" si="4"/>
        <v>Updated</v>
      </c>
    </row>
    <row r="309" spans="1:17" x14ac:dyDescent="0.35">
      <c r="A309" s="3">
        <v>308</v>
      </c>
      <c r="B309" s="17" t="s">
        <v>2136</v>
      </c>
      <c r="C309" s="13" t="s">
        <v>3557</v>
      </c>
      <c r="D309" s="5">
        <v>45372</v>
      </c>
      <c r="E309" s="3" t="s">
        <v>9</v>
      </c>
      <c r="F309" s="4">
        <v>4902805256025</v>
      </c>
      <c r="G309" s="20"/>
      <c r="H309" s="3" t="s">
        <v>346</v>
      </c>
      <c r="I309" s="3" t="s">
        <v>347</v>
      </c>
      <c r="J309" s="3" t="s">
        <v>12</v>
      </c>
      <c r="K309" s="3">
        <v>27</v>
      </c>
      <c r="L309" s="3">
        <v>5</v>
      </c>
      <c r="M309" s="3"/>
      <c r="N309" s="3">
        <v>5510</v>
      </c>
      <c r="O309" s="22" t="str">
        <f>_xlfn.XLOOKUP(B309,[1]Designphil!$C:$C,[1]Designphil!$F:$F,"")</f>
        <v/>
      </c>
      <c r="P309" s="22" t="s">
        <v>15</v>
      </c>
      <c r="Q309" s="20" t="str">
        <f t="shared" si="4"/>
        <v>New!</v>
      </c>
    </row>
    <row r="310" spans="1:17" x14ac:dyDescent="0.35">
      <c r="A310" s="3">
        <v>309</v>
      </c>
      <c r="B310" s="17" t="s">
        <v>2137</v>
      </c>
      <c r="C310" s="13" t="s">
        <v>3557</v>
      </c>
      <c r="D310" s="5">
        <v>45372</v>
      </c>
      <c r="E310" s="3" t="s">
        <v>9</v>
      </c>
      <c r="F310" s="4">
        <v>4902805256032</v>
      </c>
      <c r="G310" s="20"/>
      <c r="H310" s="3" t="s">
        <v>348</v>
      </c>
      <c r="I310" s="3" t="s">
        <v>347</v>
      </c>
      <c r="J310" s="3" t="s">
        <v>12</v>
      </c>
      <c r="K310" s="3">
        <v>28</v>
      </c>
      <c r="L310" s="3">
        <v>5</v>
      </c>
      <c r="M310" s="3"/>
      <c r="N310" s="3">
        <v>4210</v>
      </c>
      <c r="O310" s="22" t="str">
        <f>_xlfn.XLOOKUP(B310,[1]Designphil!$C:$C,[1]Designphil!$F:$F,"")</f>
        <v/>
      </c>
      <c r="P310" s="22" t="s">
        <v>15</v>
      </c>
      <c r="Q310" s="20" t="str">
        <f t="shared" si="4"/>
        <v>New!</v>
      </c>
    </row>
    <row r="311" spans="1:17" x14ac:dyDescent="0.35">
      <c r="A311" s="3">
        <v>310</v>
      </c>
      <c r="B311" s="17" t="s">
        <v>2138</v>
      </c>
      <c r="C311" s="13" t="s">
        <v>3557</v>
      </c>
      <c r="D311" s="5">
        <v>45372</v>
      </c>
      <c r="E311" s="3" t="s">
        <v>9</v>
      </c>
      <c r="F311" s="4">
        <v>4902805256049</v>
      </c>
      <c r="G311" s="20"/>
      <c r="H311" s="3" t="s">
        <v>349</v>
      </c>
      <c r="I311" s="3" t="s">
        <v>347</v>
      </c>
      <c r="J311" s="3" t="s">
        <v>12</v>
      </c>
      <c r="K311" s="3">
        <v>27</v>
      </c>
      <c r="L311" s="3">
        <v>5</v>
      </c>
      <c r="M311" s="3"/>
      <c r="N311" s="3">
        <v>4740</v>
      </c>
      <c r="O311" s="22" t="str">
        <f>_xlfn.XLOOKUP(B311,[1]Designphil!$C:$C,[1]Designphil!$F:$F,"")</f>
        <v/>
      </c>
      <c r="P311" s="22" t="s">
        <v>15</v>
      </c>
      <c r="Q311" s="20" t="str">
        <f t="shared" si="4"/>
        <v>New!</v>
      </c>
    </row>
    <row r="312" spans="1:17" x14ac:dyDescent="0.35">
      <c r="A312" s="3">
        <v>311</v>
      </c>
      <c r="B312" s="17" t="s">
        <v>2139</v>
      </c>
      <c r="C312" s="13" t="s">
        <v>3557</v>
      </c>
      <c r="D312" s="5">
        <v>45372</v>
      </c>
      <c r="E312" s="3" t="s">
        <v>9</v>
      </c>
      <c r="F312" s="4">
        <v>4902805256056</v>
      </c>
      <c r="G312" s="20"/>
      <c r="H312" s="3" t="s">
        <v>350</v>
      </c>
      <c r="I312" s="3" t="s">
        <v>11</v>
      </c>
      <c r="J312" s="3" t="s">
        <v>12</v>
      </c>
      <c r="K312" s="3">
        <v>22</v>
      </c>
      <c r="L312" s="3">
        <v>10</v>
      </c>
      <c r="M312" s="3"/>
      <c r="N312" s="3">
        <v>3880</v>
      </c>
      <c r="O312" s="22" t="str">
        <f>_xlfn.XLOOKUP(B312,[1]Designphil!$C:$C,[1]Designphil!$F:$F,"")</f>
        <v/>
      </c>
      <c r="P312" s="22" t="s">
        <v>15</v>
      </c>
      <c r="Q312" s="20" t="str">
        <f t="shared" si="4"/>
        <v>New!</v>
      </c>
    </row>
    <row r="313" spans="1:17" x14ac:dyDescent="0.35">
      <c r="A313" s="3">
        <v>312</v>
      </c>
      <c r="B313" s="17" t="s">
        <v>2140</v>
      </c>
      <c r="C313" s="13" t="s">
        <v>3557</v>
      </c>
      <c r="D313" s="5">
        <v>45372</v>
      </c>
      <c r="E313" s="3" t="s">
        <v>9</v>
      </c>
      <c r="F313" s="4">
        <v>4902805418409</v>
      </c>
      <c r="G313" s="20"/>
      <c r="H313" s="3" t="s">
        <v>351</v>
      </c>
      <c r="I313" s="3" t="s">
        <v>37</v>
      </c>
      <c r="J313" s="3" t="s">
        <v>12</v>
      </c>
      <c r="K313" s="3">
        <v>41</v>
      </c>
      <c r="L313" s="3">
        <v>2</v>
      </c>
      <c r="M313" s="3"/>
      <c r="N313" s="3">
        <v>1000</v>
      </c>
      <c r="O313" s="22" t="str">
        <f>_xlfn.XLOOKUP(B313,[1]Designphil!$C:$C,[1]Designphil!$F:$F,"")</f>
        <v>During inspection</v>
      </c>
      <c r="P313" s="22" t="s">
        <v>3522</v>
      </c>
      <c r="Q313" s="20" t="str">
        <f t="shared" si="4"/>
        <v/>
      </c>
    </row>
    <row r="314" spans="1:17" x14ac:dyDescent="0.35">
      <c r="A314" s="3">
        <v>313</v>
      </c>
      <c r="B314" s="17" t="s">
        <v>2141</v>
      </c>
      <c r="C314" s="13" t="s">
        <v>3557</v>
      </c>
      <c r="D314" s="5">
        <v>45372</v>
      </c>
      <c r="E314" s="3" t="s">
        <v>9</v>
      </c>
      <c r="F314" s="4">
        <v>4902805418416</v>
      </c>
      <c r="G314" s="20"/>
      <c r="H314" s="3" t="s">
        <v>352</v>
      </c>
      <c r="I314" s="3" t="s">
        <v>37</v>
      </c>
      <c r="J314" s="3" t="s">
        <v>12</v>
      </c>
      <c r="K314" s="3">
        <v>39</v>
      </c>
      <c r="L314" s="3">
        <v>2</v>
      </c>
      <c r="M314" s="3"/>
      <c r="N314" s="3">
        <v>962</v>
      </c>
      <c r="O314" s="22" t="str">
        <f>_xlfn.XLOOKUP(B314,[1]Designphil!$C:$C,[1]Designphil!$F:$F,"")</f>
        <v/>
      </c>
      <c r="P314" s="22" t="s">
        <v>3522</v>
      </c>
      <c r="Q314" s="20" t="str">
        <f t="shared" si="4"/>
        <v>New!</v>
      </c>
    </row>
    <row r="315" spans="1:17" x14ac:dyDescent="0.35">
      <c r="A315" s="3">
        <v>314</v>
      </c>
      <c r="B315" s="17" t="s">
        <v>2142</v>
      </c>
      <c r="C315" s="13" t="s">
        <v>3557</v>
      </c>
      <c r="D315" s="5">
        <v>45372</v>
      </c>
      <c r="E315" s="3" t="s">
        <v>9</v>
      </c>
      <c r="F315" s="4">
        <v>4902805418423</v>
      </c>
      <c r="G315" s="20"/>
      <c r="H315" s="3" t="s">
        <v>353</v>
      </c>
      <c r="I315" s="3" t="s">
        <v>37</v>
      </c>
      <c r="J315" s="3" t="s">
        <v>12</v>
      </c>
      <c r="K315" s="3">
        <v>43</v>
      </c>
      <c r="L315" s="3">
        <v>2</v>
      </c>
      <c r="M315" s="3"/>
      <c r="N315" s="3">
        <v>1142</v>
      </c>
      <c r="O315" s="22" t="str">
        <f>_xlfn.XLOOKUP(B315,[1]Designphil!$C:$C,[1]Designphil!$F:$F,"")</f>
        <v/>
      </c>
      <c r="P315" s="22" t="s">
        <v>3522</v>
      </c>
      <c r="Q315" s="20" t="str">
        <f t="shared" si="4"/>
        <v>New!</v>
      </c>
    </row>
    <row r="316" spans="1:17" x14ac:dyDescent="0.35">
      <c r="A316" s="3">
        <v>315</v>
      </c>
      <c r="B316" s="17" t="s">
        <v>2143</v>
      </c>
      <c r="C316" s="13" t="s">
        <v>3557</v>
      </c>
      <c r="D316" s="5">
        <v>45372</v>
      </c>
      <c r="E316" s="3" t="s">
        <v>9</v>
      </c>
      <c r="F316" s="4">
        <v>4902805418430</v>
      </c>
      <c r="G316" s="20"/>
      <c r="H316" s="3" t="s">
        <v>354</v>
      </c>
      <c r="I316" s="3" t="s">
        <v>37</v>
      </c>
      <c r="J316" s="3" t="s">
        <v>12</v>
      </c>
      <c r="K316" s="3">
        <v>63</v>
      </c>
      <c r="L316" s="3">
        <v>1</v>
      </c>
      <c r="M316" s="3"/>
      <c r="N316" s="3">
        <v>423</v>
      </c>
      <c r="O316" s="22" t="str">
        <f>_xlfn.XLOOKUP(B316,[1]Designphil!$C:$C,[1]Designphil!$F:$F,"")</f>
        <v>During inspection</v>
      </c>
      <c r="P316" s="22" t="s">
        <v>15</v>
      </c>
      <c r="Q316" s="20" t="str">
        <f t="shared" si="4"/>
        <v>Updated</v>
      </c>
    </row>
    <row r="317" spans="1:17" x14ac:dyDescent="0.35">
      <c r="A317" s="3">
        <v>316</v>
      </c>
      <c r="B317" s="17" t="s">
        <v>2144</v>
      </c>
      <c r="C317" s="13" t="s">
        <v>3557</v>
      </c>
      <c r="D317" s="5">
        <v>45372</v>
      </c>
      <c r="E317" s="3" t="s">
        <v>9</v>
      </c>
      <c r="F317" s="4">
        <v>4902805418447</v>
      </c>
      <c r="G317" s="20"/>
      <c r="H317" s="3" t="s">
        <v>355</v>
      </c>
      <c r="I317" s="3" t="s">
        <v>37</v>
      </c>
      <c r="J317" s="3" t="s">
        <v>12</v>
      </c>
      <c r="K317" s="3">
        <v>58</v>
      </c>
      <c r="L317" s="3">
        <v>1</v>
      </c>
      <c r="M317" s="3"/>
      <c r="N317" s="3">
        <v>428</v>
      </c>
      <c r="O317" s="22" t="str">
        <f>_xlfn.XLOOKUP(B317,[1]Designphil!$C:$C,[1]Designphil!$F:$F,"")</f>
        <v/>
      </c>
      <c r="P317" s="22" t="s">
        <v>15</v>
      </c>
      <c r="Q317" s="20" t="str">
        <f t="shared" si="4"/>
        <v>New!</v>
      </c>
    </row>
    <row r="318" spans="1:17" x14ac:dyDescent="0.35">
      <c r="A318" s="3">
        <v>317</v>
      </c>
      <c r="B318" s="17" t="s">
        <v>2145</v>
      </c>
      <c r="C318" s="13" t="s">
        <v>3557</v>
      </c>
      <c r="D318" s="5">
        <v>45372</v>
      </c>
      <c r="E318" s="3" t="s">
        <v>9</v>
      </c>
      <c r="F318" s="4">
        <v>4902805418454</v>
      </c>
      <c r="G318" s="20"/>
      <c r="H318" s="3" t="s">
        <v>356</v>
      </c>
      <c r="I318" s="3" t="s">
        <v>37</v>
      </c>
      <c r="J318" s="3" t="s">
        <v>12</v>
      </c>
      <c r="K318" s="3">
        <v>64</v>
      </c>
      <c r="L318" s="3">
        <v>1</v>
      </c>
      <c r="M318" s="3"/>
      <c r="N318" s="3">
        <v>443</v>
      </c>
      <c r="O318" s="22" t="str">
        <f>_xlfn.XLOOKUP(B318,[1]Designphil!$C:$C,[1]Designphil!$F:$F,"")</f>
        <v/>
      </c>
      <c r="P318" s="22" t="s">
        <v>15</v>
      </c>
      <c r="Q318" s="20" t="str">
        <f t="shared" si="4"/>
        <v>New!</v>
      </c>
    </row>
    <row r="319" spans="1:17" x14ac:dyDescent="0.35">
      <c r="A319" s="3">
        <v>318</v>
      </c>
      <c r="B319" s="17" t="s">
        <v>2146</v>
      </c>
      <c r="C319" s="13" t="s">
        <v>3701</v>
      </c>
      <c r="D319" s="5">
        <v>45372</v>
      </c>
      <c r="E319" s="3" t="s">
        <v>221</v>
      </c>
      <c r="F319" s="4">
        <v>4902805153447</v>
      </c>
      <c r="G319" s="20"/>
      <c r="H319" s="3" t="s">
        <v>357</v>
      </c>
      <c r="I319" s="3" t="s">
        <v>11</v>
      </c>
      <c r="J319" s="3" t="s">
        <v>12</v>
      </c>
      <c r="K319" s="3">
        <v>68</v>
      </c>
      <c r="L319" s="3">
        <v>5</v>
      </c>
      <c r="M319" s="3"/>
      <c r="N319" s="3">
        <v>15605</v>
      </c>
      <c r="O319" s="22" t="str">
        <f>_xlfn.XLOOKUP(B319,[1]Designphil!$C:$C,[1]Designphil!$F:$F,"")</f>
        <v>During inspection</v>
      </c>
      <c r="P319" s="22" t="s">
        <v>15</v>
      </c>
      <c r="Q319" s="20" t="str">
        <f t="shared" si="4"/>
        <v>Updated</v>
      </c>
    </row>
    <row r="320" spans="1:17" x14ac:dyDescent="0.35">
      <c r="A320" s="3">
        <v>319</v>
      </c>
      <c r="B320" s="17" t="s">
        <v>2147</v>
      </c>
      <c r="C320" s="13" t="s">
        <v>3702</v>
      </c>
      <c r="D320" s="5">
        <v>45372</v>
      </c>
      <c r="E320" s="3" t="s">
        <v>221</v>
      </c>
      <c r="F320" s="4">
        <v>4902805153454</v>
      </c>
      <c r="G320" s="20"/>
      <c r="H320" s="3" t="s">
        <v>358</v>
      </c>
      <c r="I320" s="3" t="s">
        <v>11</v>
      </c>
      <c r="J320" s="3" t="s">
        <v>12</v>
      </c>
      <c r="K320" s="3">
        <v>68</v>
      </c>
      <c r="L320" s="3">
        <v>5</v>
      </c>
      <c r="M320" s="3"/>
      <c r="N320" s="3">
        <v>11330</v>
      </c>
      <c r="O320" s="22" t="str">
        <f>_xlfn.XLOOKUP(B320,[1]Designphil!$C:$C,[1]Designphil!$F:$F,"")</f>
        <v>During inspection</v>
      </c>
      <c r="P320" s="22" t="s">
        <v>15</v>
      </c>
      <c r="Q320" s="20" t="str">
        <f t="shared" si="4"/>
        <v>Updated</v>
      </c>
    </row>
    <row r="321" spans="1:17" x14ac:dyDescent="0.35">
      <c r="A321" s="3">
        <v>320</v>
      </c>
      <c r="B321" s="17" t="s">
        <v>2148</v>
      </c>
      <c r="C321" s="13" t="s">
        <v>3703</v>
      </c>
      <c r="D321" s="5">
        <v>45372</v>
      </c>
      <c r="E321" s="3" t="s">
        <v>221</v>
      </c>
      <c r="F321" s="4">
        <v>4902805153461</v>
      </c>
      <c r="G321" s="20"/>
      <c r="H321" s="3" t="s">
        <v>359</v>
      </c>
      <c r="I321" s="3" t="s">
        <v>11</v>
      </c>
      <c r="J321" s="3" t="s">
        <v>12</v>
      </c>
      <c r="K321" s="3">
        <v>68</v>
      </c>
      <c r="L321" s="3">
        <v>5</v>
      </c>
      <c r="M321" s="3"/>
      <c r="N321" s="3">
        <v>9225</v>
      </c>
      <c r="O321" s="22" t="str">
        <f>_xlfn.XLOOKUP(B321,[1]Designphil!$C:$C,[1]Designphil!$F:$F,"")</f>
        <v>During inspection</v>
      </c>
      <c r="P321" s="22" t="s">
        <v>15</v>
      </c>
      <c r="Q321" s="20" t="str">
        <f t="shared" si="4"/>
        <v>Updated</v>
      </c>
    </row>
    <row r="322" spans="1:17" x14ac:dyDescent="0.35">
      <c r="A322" s="3">
        <v>321</v>
      </c>
      <c r="B322" s="17" t="s">
        <v>2149</v>
      </c>
      <c r="C322" s="13" t="s">
        <v>3704</v>
      </c>
      <c r="D322" s="5">
        <v>45372</v>
      </c>
      <c r="E322" s="3" t="s">
        <v>221</v>
      </c>
      <c r="F322" s="4">
        <v>4902805153478</v>
      </c>
      <c r="G322" s="20"/>
      <c r="H322" s="3" t="s">
        <v>360</v>
      </c>
      <c r="I322" s="3" t="s">
        <v>11</v>
      </c>
      <c r="J322" s="3" t="s">
        <v>12</v>
      </c>
      <c r="K322" s="3">
        <v>168</v>
      </c>
      <c r="L322" s="3">
        <v>5</v>
      </c>
      <c r="M322" s="3"/>
      <c r="N322" s="3">
        <v>5350</v>
      </c>
      <c r="O322" s="22" t="str">
        <f>_xlfn.XLOOKUP(B322,[1]Designphil!$C:$C,[1]Designphil!$F:$F,"")</f>
        <v>During inspection</v>
      </c>
      <c r="P322" s="22" t="s">
        <v>15</v>
      </c>
      <c r="Q322" s="20" t="str">
        <f t="shared" si="4"/>
        <v>Updated</v>
      </c>
    </row>
    <row r="323" spans="1:17" x14ac:dyDescent="0.35">
      <c r="A323" s="3">
        <v>322</v>
      </c>
      <c r="B323" s="17" t="s">
        <v>2150</v>
      </c>
      <c r="C323" s="13" t="s">
        <v>3705</v>
      </c>
      <c r="D323" s="5">
        <v>45372</v>
      </c>
      <c r="E323" s="3" t="s">
        <v>221</v>
      </c>
      <c r="F323" s="4">
        <v>4902805153485</v>
      </c>
      <c r="G323" s="20"/>
      <c r="H323" s="3" t="s">
        <v>361</v>
      </c>
      <c r="I323" s="3" t="s">
        <v>11</v>
      </c>
      <c r="J323" s="3" t="s">
        <v>12</v>
      </c>
      <c r="K323" s="3">
        <v>244</v>
      </c>
      <c r="L323" s="3">
        <v>5</v>
      </c>
      <c r="M323" s="3"/>
      <c r="N323" s="3">
        <v>2230</v>
      </c>
      <c r="O323" s="22" t="str">
        <f>_xlfn.XLOOKUP(B323,[1]Designphil!$C:$C,[1]Designphil!$F:$F,"")</f>
        <v>During inspection</v>
      </c>
      <c r="P323" s="22" t="s">
        <v>15</v>
      </c>
      <c r="Q323" s="20" t="str">
        <f t="shared" ref="Q323:Q386" si="5">IF(O323="","New!",IF(O323&lt;&gt;P323,"Updated",""))</f>
        <v>Updated</v>
      </c>
    </row>
    <row r="324" spans="1:17" x14ac:dyDescent="0.35">
      <c r="A324" s="3">
        <v>323</v>
      </c>
      <c r="B324" s="17" t="s">
        <v>2151</v>
      </c>
      <c r="C324" s="13" t="s">
        <v>3706</v>
      </c>
      <c r="D324" s="5">
        <v>45372</v>
      </c>
      <c r="E324" s="3" t="s">
        <v>221</v>
      </c>
      <c r="F324" s="4">
        <v>4902805153492</v>
      </c>
      <c r="G324" s="20"/>
      <c r="H324" s="3" t="s">
        <v>362</v>
      </c>
      <c r="I324" s="3" t="s">
        <v>11</v>
      </c>
      <c r="J324" s="3" t="s">
        <v>12</v>
      </c>
      <c r="K324" s="3">
        <v>174</v>
      </c>
      <c r="L324" s="3">
        <v>5</v>
      </c>
      <c r="M324" s="3"/>
      <c r="N324" s="3">
        <v>4565</v>
      </c>
      <c r="O324" s="22" t="str">
        <f>_xlfn.XLOOKUP(B324,[1]Designphil!$C:$C,[1]Designphil!$F:$F,"")</f>
        <v>During inspection</v>
      </c>
      <c r="P324" s="22" t="s">
        <v>15</v>
      </c>
      <c r="Q324" s="20" t="str">
        <f t="shared" si="5"/>
        <v>Updated</v>
      </c>
    </row>
    <row r="325" spans="1:17" x14ac:dyDescent="0.35">
      <c r="A325" s="3">
        <v>324</v>
      </c>
      <c r="B325" s="17" t="s">
        <v>2152</v>
      </c>
      <c r="C325" s="13" t="s">
        <v>3707</v>
      </c>
      <c r="D325" s="5">
        <v>45372</v>
      </c>
      <c r="E325" s="3" t="s">
        <v>221</v>
      </c>
      <c r="F325" s="4">
        <v>4902805153508</v>
      </c>
      <c r="G325" s="20"/>
      <c r="H325" s="3" t="s">
        <v>363</v>
      </c>
      <c r="I325" s="3" t="s">
        <v>11</v>
      </c>
      <c r="J325" s="3" t="s">
        <v>12</v>
      </c>
      <c r="K325" s="3">
        <v>250</v>
      </c>
      <c r="L325" s="3">
        <v>5</v>
      </c>
      <c r="M325" s="3"/>
      <c r="N325" s="3">
        <v>20</v>
      </c>
      <c r="O325" s="22" t="str">
        <f>_xlfn.XLOOKUP(B325,[1]Designphil!$C:$C,[1]Designphil!$F:$F,"")</f>
        <v>During inspection</v>
      </c>
      <c r="P325" s="22" t="s">
        <v>15</v>
      </c>
      <c r="Q325" s="20" t="str">
        <f t="shared" si="5"/>
        <v>Updated</v>
      </c>
    </row>
    <row r="326" spans="1:17" x14ac:dyDescent="0.35">
      <c r="A326" s="3">
        <v>325</v>
      </c>
      <c r="B326" s="17" t="s">
        <v>2153</v>
      </c>
      <c r="C326" s="13" t="s">
        <v>3708</v>
      </c>
      <c r="D326" s="5">
        <v>45372</v>
      </c>
      <c r="E326" s="3" t="s">
        <v>221</v>
      </c>
      <c r="F326" s="4">
        <v>4902805355896</v>
      </c>
      <c r="G326" s="20"/>
      <c r="H326" s="3" t="s">
        <v>364</v>
      </c>
      <c r="I326" s="3" t="s">
        <v>11</v>
      </c>
      <c r="J326" s="3" t="s">
        <v>365</v>
      </c>
      <c r="K326" s="3">
        <v>17</v>
      </c>
      <c r="L326" s="3">
        <v>5</v>
      </c>
      <c r="M326" s="3"/>
      <c r="N326" s="3">
        <v>5750</v>
      </c>
      <c r="O326" s="22" t="str">
        <f>_xlfn.XLOOKUP(B326,[1]Designphil!$C:$C,[1]Designphil!$F:$F,"")</f>
        <v>During inspection</v>
      </c>
      <c r="P326" s="22" t="s">
        <v>3521</v>
      </c>
      <c r="Q326" s="20" t="str">
        <f t="shared" si="5"/>
        <v>Updated</v>
      </c>
    </row>
    <row r="327" spans="1:17" x14ac:dyDescent="0.35">
      <c r="A327" s="3">
        <v>326</v>
      </c>
      <c r="B327" s="17" t="s">
        <v>2154</v>
      </c>
      <c r="C327" s="13" t="s">
        <v>3709</v>
      </c>
      <c r="D327" s="5">
        <v>45372</v>
      </c>
      <c r="E327" s="3" t="s">
        <v>221</v>
      </c>
      <c r="F327" s="4">
        <v>4902805355902</v>
      </c>
      <c r="G327" s="20"/>
      <c r="H327" s="3" t="s">
        <v>366</v>
      </c>
      <c r="I327" s="3" t="s">
        <v>11</v>
      </c>
      <c r="J327" s="3" t="s">
        <v>365</v>
      </c>
      <c r="K327" s="3">
        <v>43</v>
      </c>
      <c r="L327" s="3">
        <v>5</v>
      </c>
      <c r="M327" s="3"/>
      <c r="N327" s="3">
        <v>5285</v>
      </c>
      <c r="O327" s="22" t="str">
        <f>_xlfn.XLOOKUP(B327,[1]Designphil!$C:$C,[1]Designphil!$F:$F,"")</f>
        <v>During inspection</v>
      </c>
      <c r="P327" s="22" t="s">
        <v>3521</v>
      </c>
      <c r="Q327" s="20" t="str">
        <f t="shared" si="5"/>
        <v>Updated</v>
      </c>
    </row>
    <row r="328" spans="1:17" x14ac:dyDescent="0.35">
      <c r="A328" s="3">
        <v>327</v>
      </c>
      <c r="B328" s="17" t="s">
        <v>2155</v>
      </c>
      <c r="C328" s="13" t="s">
        <v>3710</v>
      </c>
      <c r="D328" s="5">
        <v>45372</v>
      </c>
      <c r="E328" s="3" t="s">
        <v>221</v>
      </c>
      <c r="F328" s="4">
        <v>4902805355919</v>
      </c>
      <c r="G328" s="20"/>
      <c r="H328" s="3" t="s">
        <v>367</v>
      </c>
      <c r="I328" s="3" t="s">
        <v>11</v>
      </c>
      <c r="J328" s="3" t="s">
        <v>12</v>
      </c>
      <c r="K328" s="3">
        <v>114</v>
      </c>
      <c r="L328" s="3">
        <v>3</v>
      </c>
      <c r="M328" s="3"/>
      <c r="N328" s="3">
        <v>2208</v>
      </c>
      <c r="O328" s="22" t="str">
        <f>_xlfn.XLOOKUP(B328,[1]Designphil!$C:$C,[1]Designphil!$F:$F,"")</f>
        <v>During inspection</v>
      </c>
      <c r="P328" s="22" t="s">
        <v>15</v>
      </c>
      <c r="Q328" s="20" t="str">
        <f t="shared" si="5"/>
        <v>Updated</v>
      </c>
    </row>
    <row r="329" spans="1:17" x14ac:dyDescent="0.35">
      <c r="A329" s="3">
        <v>328</v>
      </c>
      <c r="B329" s="17" t="s">
        <v>2156</v>
      </c>
      <c r="C329" s="13" t="s">
        <v>3711</v>
      </c>
      <c r="D329" s="5">
        <v>45372</v>
      </c>
      <c r="E329" s="3" t="s">
        <v>221</v>
      </c>
      <c r="F329" s="4">
        <v>4902805355926</v>
      </c>
      <c r="G329" s="20"/>
      <c r="H329" s="3" t="s">
        <v>368</v>
      </c>
      <c r="I329" s="3" t="s">
        <v>11</v>
      </c>
      <c r="J329" s="3" t="s">
        <v>12</v>
      </c>
      <c r="K329" s="3">
        <v>158</v>
      </c>
      <c r="L329" s="3">
        <v>3</v>
      </c>
      <c r="M329" s="3"/>
      <c r="N329" s="3">
        <v>1431</v>
      </c>
      <c r="O329" s="22" t="str">
        <f>_xlfn.XLOOKUP(B329,[1]Designphil!$C:$C,[1]Designphil!$F:$F,"")</f>
        <v>During inspection</v>
      </c>
      <c r="P329" s="22" t="s">
        <v>15</v>
      </c>
      <c r="Q329" s="20" t="str">
        <f t="shared" si="5"/>
        <v>Updated</v>
      </c>
    </row>
    <row r="330" spans="1:17" x14ac:dyDescent="0.35">
      <c r="A330" s="3">
        <v>329</v>
      </c>
      <c r="B330" s="17" t="s">
        <v>2157</v>
      </c>
      <c r="C330" s="13" t="s">
        <v>3712</v>
      </c>
      <c r="D330" s="5">
        <v>45372</v>
      </c>
      <c r="E330" s="3" t="s">
        <v>221</v>
      </c>
      <c r="F330" s="4">
        <v>4902805978040</v>
      </c>
      <c r="G330" s="20"/>
      <c r="H330" s="3" t="s">
        <v>369</v>
      </c>
      <c r="I330" s="3" t="s">
        <v>37</v>
      </c>
      <c r="J330" s="3" t="s">
        <v>370</v>
      </c>
      <c r="K330" s="3">
        <v>91</v>
      </c>
      <c r="L330" s="3">
        <v>1</v>
      </c>
      <c r="M330" s="3"/>
      <c r="N330" s="3">
        <v>299</v>
      </c>
      <c r="O330" s="22" t="str">
        <f>_xlfn.XLOOKUP(B330,[1]Designphil!$C:$C,[1]Designphil!$F:$F,"")</f>
        <v>During inspection</v>
      </c>
      <c r="P330" s="22" t="s">
        <v>3521</v>
      </c>
      <c r="Q330" s="20" t="str">
        <f t="shared" si="5"/>
        <v>Updated</v>
      </c>
    </row>
    <row r="331" spans="1:17" x14ac:dyDescent="0.35">
      <c r="A331" s="3">
        <v>330</v>
      </c>
      <c r="B331" s="17" t="s">
        <v>2158</v>
      </c>
      <c r="C331" s="13" t="s">
        <v>3713</v>
      </c>
      <c r="D331" s="5">
        <v>45372</v>
      </c>
      <c r="E331" s="3" t="s">
        <v>221</v>
      </c>
      <c r="F331" s="4">
        <v>4902805978057</v>
      </c>
      <c r="G331" s="20"/>
      <c r="H331" s="3" t="s">
        <v>371</v>
      </c>
      <c r="I331" s="3" t="s">
        <v>37</v>
      </c>
      <c r="J331" s="3" t="s">
        <v>370</v>
      </c>
      <c r="K331" s="3">
        <v>182</v>
      </c>
      <c r="L331" s="3">
        <v>1</v>
      </c>
      <c r="M331" s="3"/>
      <c r="N331" s="3">
        <v>522</v>
      </c>
      <c r="O331" s="22" t="str">
        <f>_xlfn.XLOOKUP(B331,[1]Designphil!$C:$C,[1]Designphil!$F:$F,"")</f>
        <v>During inspection</v>
      </c>
      <c r="P331" s="22" t="s">
        <v>3521</v>
      </c>
      <c r="Q331" s="20" t="str">
        <f t="shared" si="5"/>
        <v>Updated</v>
      </c>
    </row>
    <row r="332" spans="1:17" x14ac:dyDescent="0.35">
      <c r="A332" s="3">
        <v>331</v>
      </c>
      <c r="B332" s="17" t="s">
        <v>2159</v>
      </c>
      <c r="C332" s="13" t="s">
        <v>3557</v>
      </c>
      <c r="D332" s="5">
        <v>45372</v>
      </c>
      <c r="E332" s="3" t="s">
        <v>221</v>
      </c>
      <c r="F332" s="4">
        <v>4902805967846</v>
      </c>
      <c r="G332" s="20"/>
      <c r="H332" s="3" t="s">
        <v>372</v>
      </c>
      <c r="I332" s="3" t="s">
        <v>11</v>
      </c>
      <c r="J332" s="3" t="s">
        <v>12</v>
      </c>
      <c r="K332" s="3">
        <v>237</v>
      </c>
      <c r="L332" s="3">
        <v>1</v>
      </c>
      <c r="M332" s="3"/>
      <c r="N332" s="3">
        <v>365</v>
      </c>
      <c r="O332" s="22" t="str">
        <f>_xlfn.XLOOKUP(B332,[1]Designphil!$C:$C,[1]Designphil!$F:$F,"")</f>
        <v>Not Required</v>
      </c>
      <c r="P332" s="22" t="s">
        <v>15</v>
      </c>
      <c r="Q332" s="20" t="str">
        <f t="shared" si="5"/>
        <v/>
      </c>
    </row>
    <row r="333" spans="1:17" x14ac:dyDescent="0.35">
      <c r="A333" s="3">
        <v>332</v>
      </c>
      <c r="B333" s="17" t="s">
        <v>2160</v>
      </c>
      <c r="C333" s="13" t="s">
        <v>3557</v>
      </c>
      <c r="D333" s="5">
        <v>45372</v>
      </c>
      <c r="E333" s="3" t="s">
        <v>221</v>
      </c>
      <c r="F333" s="4">
        <v>4902805967853</v>
      </c>
      <c r="G333" s="20"/>
      <c r="H333" s="3" t="s">
        <v>373</v>
      </c>
      <c r="I333" s="3" t="s">
        <v>11</v>
      </c>
      <c r="J333" s="3" t="s">
        <v>12</v>
      </c>
      <c r="K333" s="3">
        <v>448</v>
      </c>
      <c r="L333" s="3">
        <v>1</v>
      </c>
      <c r="M333" s="3"/>
      <c r="N333" s="3">
        <v>358</v>
      </c>
      <c r="O333" s="22" t="str">
        <f>_xlfn.XLOOKUP(B333,[1]Designphil!$C:$C,[1]Designphil!$F:$F,"")</f>
        <v>Not Required</v>
      </c>
      <c r="P333" s="22" t="s">
        <v>15</v>
      </c>
      <c r="Q333" s="20" t="str">
        <f t="shared" si="5"/>
        <v/>
      </c>
    </row>
    <row r="334" spans="1:17" x14ac:dyDescent="0.35">
      <c r="A334" s="3">
        <v>333</v>
      </c>
      <c r="B334" s="17" t="s">
        <v>2161</v>
      </c>
      <c r="C334" s="13" t="s">
        <v>3557</v>
      </c>
      <c r="D334" s="5">
        <v>45372</v>
      </c>
      <c r="E334" s="3" t="s">
        <v>221</v>
      </c>
      <c r="F334" s="4">
        <v>4902805967860</v>
      </c>
      <c r="G334" s="20"/>
      <c r="H334" s="3" t="s">
        <v>374</v>
      </c>
      <c r="I334" s="3" t="s">
        <v>11</v>
      </c>
      <c r="J334" s="3" t="s">
        <v>12</v>
      </c>
      <c r="K334" s="3">
        <v>188</v>
      </c>
      <c r="L334" s="3">
        <v>1</v>
      </c>
      <c r="M334" s="3"/>
      <c r="N334" s="3">
        <v>376</v>
      </c>
      <c r="O334" s="22" t="str">
        <f>_xlfn.XLOOKUP(B334,[1]Designphil!$C:$C,[1]Designphil!$F:$F,"")</f>
        <v>Not Required</v>
      </c>
      <c r="P334" s="22" t="s">
        <v>15</v>
      </c>
      <c r="Q334" s="20" t="str">
        <f t="shared" si="5"/>
        <v/>
      </c>
    </row>
    <row r="335" spans="1:17" x14ac:dyDescent="0.35">
      <c r="A335" s="3">
        <v>334</v>
      </c>
      <c r="B335" s="17" t="s">
        <v>2162</v>
      </c>
      <c r="C335" s="13" t="s">
        <v>3557</v>
      </c>
      <c r="D335" s="5">
        <v>45364</v>
      </c>
      <c r="E335" s="3" t="s">
        <v>9</v>
      </c>
      <c r="F335" s="4">
        <v>4902805497350</v>
      </c>
      <c r="G335" s="20"/>
      <c r="H335" s="3" t="s">
        <v>375</v>
      </c>
      <c r="I335" s="3" t="s">
        <v>37</v>
      </c>
      <c r="J335" s="3" t="s">
        <v>376</v>
      </c>
      <c r="K335" s="3">
        <v>28</v>
      </c>
      <c r="L335" s="3">
        <v>3</v>
      </c>
      <c r="M335" s="3"/>
      <c r="N335" s="3">
        <v>3162</v>
      </c>
      <c r="O335" s="22" t="str">
        <f>_xlfn.XLOOKUP(B335,[1]Designphil!$C:$C,[1]Designphil!$F:$F,"")</f>
        <v>During inspection</v>
      </c>
      <c r="P335" s="22" t="s">
        <v>15</v>
      </c>
      <c r="Q335" s="20" t="str">
        <f t="shared" si="5"/>
        <v>Updated</v>
      </c>
    </row>
    <row r="336" spans="1:17" x14ac:dyDescent="0.35">
      <c r="A336" s="3">
        <v>335</v>
      </c>
      <c r="B336" s="17" t="s">
        <v>2163</v>
      </c>
      <c r="C336" s="13" t="s">
        <v>3557</v>
      </c>
      <c r="D336" s="5">
        <v>45364</v>
      </c>
      <c r="E336" s="3" t="s">
        <v>9</v>
      </c>
      <c r="F336" s="4">
        <v>4902805497367</v>
      </c>
      <c r="G336" s="20"/>
      <c r="H336" s="3" t="s">
        <v>377</v>
      </c>
      <c r="I336" s="3" t="s">
        <v>37</v>
      </c>
      <c r="J336" s="3" t="s">
        <v>376</v>
      </c>
      <c r="K336" s="3">
        <v>28</v>
      </c>
      <c r="L336" s="3">
        <v>3</v>
      </c>
      <c r="M336" s="3"/>
      <c r="N336" s="3">
        <v>1080</v>
      </c>
      <c r="O336" s="22" t="str">
        <f>_xlfn.XLOOKUP(B336,[1]Designphil!$C:$C,[1]Designphil!$F:$F,"")</f>
        <v>During inspection</v>
      </c>
      <c r="P336" s="22" t="s">
        <v>15</v>
      </c>
      <c r="Q336" s="20" t="str">
        <f t="shared" si="5"/>
        <v>Updated</v>
      </c>
    </row>
    <row r="337" spans="1:17" x14ac:dyDescent="0.35">
      <c r="A337" s="3">
        <v>336</v>
      </c>
      <c r="B337" s="17" t="s">
        <v>2164</v>
      </c>
      <c r="C337" s="13" t="s">
        <v>3557</v>
      </c>
      <c r="D337" s="5">
        <v>45364</v>
      </c>
      <c r="E337" s="3" t="s">
        <v>9</v>
      </c>
      <c r="F337" s="4">
        <v>4902805497374</v>
      </c>
      <c r="G337" s="20"/>
      <c r="H337" s="3" t="s">
        <v>378</v>
      </c>
      <c r="I337" s="3" t="s">
        <v>37</v>
      </c>
      <c r="J337" s="3" t="s">
        <v>376</v>
      </c>
      <c r="K337" s="3">
        <v>28</v>
      </c>
      <c r="L337" s="3">
        <v>3</v>
      </c>
      <c r="M337" s="3"/>
      <c r="N337" s="3">
        <v>759</v>
      </c>
      <c r="O337" s="22" t="str">
        <f>_xlfn.XLOOKUP(B337,[1]Designphil!$C:$C,[1]Designphil!$F:$F,"")</f>
        <v>During inspection</v>
      </c>
      <c r="P337" s="22" t="s">
        <v>15</v>
      </c>
      <c r="Q337" s="20" t="str">
        <f t="shared" si="5"/>
        <v>Updated</v>
      </c>
    </row>
    <row r="338" spans="1:17" x14ac:dyDescent="0.35">
      <c r="A338" s="3">
        <v>337</v>
      </c>
      <c r="B338" s="17" t="s">
        <v>2165</v>
      </c>
      <c r="C338" s="13" t="s">
        <v>3557</v>
      </c>
      <c r="D338" s="5">
        <v>45364</v>
      </c>
      <c r="E338" s="3" t="s">
        <v>9</v>
      </c>
      <c r="F338" s="4">
        <v>4902805497381</v>
      </c>
      <c r="G338" s="20"/>
      <c r="H338" s="3" t="s">
        <v>379</v>
      </c>
      <c r="I338" s="3" t="s">
        <v>37</v>
      </c>
      <c r="J338" s="3" t="s">
        <v>376</v>
      </c>
      <c r="K338" s="3">
        <v>4</v>
      </c>
      <c r="L338" s="3">
        <v>5</v>
      </c>
      <c r="M338" s="3"/>
      <c r="N338" s="3">
        <v>1370</v>
      </c>
      <c r="O338" s="22" t="str">
        <f>_xlfn.XLOOKUP(B338,[1]Designphil!$C:$C,[1]Designphil!$F:$F,"")</f>
        <v>During inspection</v>
      </c>
      <c r="P338" s="22" t="s">
        <v>15</v>
      </c>
      <c r="Q338" s="20" t="str">
        <f t="shared" si="5"/>
        <v>Updated</v>
      </c>
    </row>
    <row r="339" spans="1:17" x14ac:dyDescent="0.35">
      <c r="A339" s="3">
        <v>338</v>
      </c>
      <c r="B339" s="17" t="s">
        <v>2166</v>
      </c>
      <c r="C339" s="13" t="s">
        <v>3557</v>
      </c>
      <c r="D339" s="5">
        <v>45364</v>
      </c>
      <c r="E339" s="3" t="s">
        <v>9</v>
      </c>
      <c r="F339" s="4">
        <v>4902805871341</v>
      </c>
      <c r="G339" s="20"/>
      <c r="H339" s="3" t="s">
        <v>380</v>
      </c>
      <c r="I339" s="3" t="s">
        <v>11</v>
      </c>
      <c r="J339" s="3" t="s">
        <v>12</v>
      </c>
      <c r="K339" s="3">
        <v>35</v>
      </c>
      <c r="L339" s="3">
        <v>5</v>
      </c>
      <c r="M339" s="3" t="s">
        <v>79</v>
      </c>
      <c r="N339" s="3">
        <v>240</v>
      </c>
      <c r="O339" s="22" t="str">
        <f>_xlfn.XLOOKUP(B339,[1]Designphil!$C:$C,[1]Designphil!$F:$F,"")</f>
        <v>Required</v>
      </c>
      <c r="P339" s="22" t="s">
        <v>15</v>
      </c>
      <c r="Q339" s="20" t="str">
        <f t="shared" si="5"/>
        <v>Updated</v>
      </c>
    </row>
    <row r="340" spans="1:17" x14ac:dyDescent="0.35">
      <c r="A340" s="3">
        <v>339</v>
      </c>
      <c r="B340" s="17" t="s">
        <v>2167</v>
      </c>
      <c r="C340" s="13" t="s">
        <v>3557</v>
      </c>
      <c r="D340" s="5">
        <v>45364</v>
      </c>
      <c r="E340" s="3" t="s">
        <v>9</v>
      </c>
      <c r="F340" s="4">
        <v>4902805871389</v>
      </c>
      <c r="G340" s="20"/>
      <c r="H340" s="3" t="s">
        <v>381</v>
      </c>
      <c r="I340" s="3" t="s">
        <v>11</v>
      </c>
      <c r="J340" s="3" t="s">
        <v>12</v>
      </c>
      <c r="K340" s="3">
        <v>29</v>
      </c>
      <c r="L340" s="3">
        <v>5</v>
      </c>
      <c r="M340" s="3" t="s">
        <v>79</v>
      </c>
      <c r="N340" s="3">
        <v>470</v>
      </c>
      <c r="O340" s="22" t="str">
        <f>_xlfn.XLOOKUP(B340,[1]Designphil!$C:$C,[1]Designphil!$F:$F,"")</f>
        <v>Required</v>
      </c>
      <c r="P340" s="22" t="s">
        <v>15</v>
      </c>
      <c r="Q340" s="20" t="str">
        <f t="shared" si="5"/>
        <v>Updated</v>
      </c>
    </row>
    <row r="341" spans="1:17" x14ac:dyDescent="0.35">
      <c r="A341" s="3">
        <v>340</v>
      </c>
      <c r="B341" s="17" t="s">
        <v>2168</v>
      </c>
      <c r="C341" s="13" t="s">
        <v>3557</v>
      </c>
      <c r="D341" s="5">
        <v>45364</v>
      </c>
      <c r="E341" s="3" t="s">
        <v>9</v>
      </c>
      <c r="F341" s="4">
        <v>4902805871396</v>
      </c>
      <c r="G341" s="20"/>
      <c r="H341" s="3" t="s">
        <v>382</v>
      </c>
      <c r="I341" s="3" t="s">
        <v>11</v>
      </c>
      <c r="J341" s="3" t="s">
        <v>12</v>
      </c>
      <c r="K341" s="3">
        <v>67</v>
      </c>
      <c r="L341" s="3">
        <v>5</v>
      </c>
      <c r="M341" s="3" t="s">
        <v>79</v>
      </c>
      <c r="N341" s="3">
        <v>795</v>
      </c>
      <c r="O341" s="22" t="str">
        <f>_xlfn.XLOOKUP(B341,[1]Designphil!$C:$C,[1]Designphil!$F:$F,"")</f>
        <v>Required</v>
      </c>
      <c r="P341" s="22" t="s">
        <v>15</v>
      </c>
      <c r="Q341" s="20" t="str">
        <f t="shared" si="5"/>
        <v>Updated</v>
      </c>
    </row>
    <row r="342" spans="1:17" x14ac:dyDescent="0.35">
      <c r="A342" s="3">
        <v>341</v>
      </c>
      <c r="B342" s="17" t="s">
        <v>2169</v>
      </c>
      <c r="C342" s="13" t="s">
        <v>3557</v>
      </c>
      <c r="D342" s="5">
        <v>45364</v>
      </c>
      <c r="E342" s="3" t="s">
        <v>9</v>
      </c>
      <c r="F342" s="4">
        <v>4902805871402</v>
      </c>
      <c r="G342" s="20"/>
      <c r="H342" s="3" t="s">
        <v>383</v>
      </c>
      <c r="I342" s="3" t="s">
        <v>11</v>
      </c>
      <c r="J342" s="3" t="s">
        <v>12</v>
      </c>
      <c r="K342" s="3">
        <v>29</v>
      </c>
      <c r="L342" s="3">
        <v>5</v>
      </c>
      <c r="M342" s="3" t="s">
        <v>79</v>
      </c>
      <c r="N342" s="3">
        <v>1160</v>
      </c>
      <c r="O342" s="22" t="str">
        <f>_xlfn.XLOOKUP(B342,[1]Designphil!$C:$C,[1]Designphil!$F:$F,"")</f>
        <v>Required</v>
      </c>
      <c r="P342" s="22" t="s">
        <v>15</v>
      </c>
      <c r="Q342" s="20" t="str">
        <f t="shared" si="5"/>
        <v>Updated</v>
      </c>
    </row>
    <row r="343" spans="1:17" x14ac:dyDescent="0.35">
      <c r="A343" s="3">
        <v>342</v>
      </c>
      <c r="B343" s="17" t="s">
        <v>2170</v>
      </c>
      <c r="C343" s="13" t="s">
        <v>3557</v>
      </c>
      <c r="D343" s="5">
        <v>45364</v>
      </c>
      <c r="E343" s="3" t="s">
        <v>9</v>
      </c>
      <c r="F343" s="4">
        <v>4902805895675</v>
      </c>
      <c r="G343" s="20"/>
      <c r="H343" s="3" t="s">
        <v>384</v>
      </c>
      <c r="I343" s="3" t="s">
        <v>11</v>
      </c>
      <c r="J343" s="3" t="s">
        <v>12</v>
      </c>
      <c r="K343" s="3">
        <v>34</v>
      </c>
      <c r="L343" s="3">
        <v>5</v>
      </c>
      <c r="M343" s="3" t="s">
        <v>79</v>
      </c>
      <c r="N343" s="3">
        <v>635</v>
      </c>
      <c r="O343" s="22" t="str">
        <f>_xlfn.XLOOKUP(B343,[1]Designphil!$C:$C,[1]Designphil!$F:$F,"")</f>
        <v>Required</v>
      </c>
      <c r="P343" s="22" t="s">
        <v>15</v>
      </c>
      <c r="Q343" s="20" t="str">
        <f t="shared" si="5"/>
        <v>Updated</v>
      </c>
    </row>
    <row r="344" spans="1:17" x14ac:dyDescent="0.35">
      <c r="A344" s="3">
        <v>343</v>
      </c>
      <c r="B344" s="17" t="s">
        <v>2171</v>
      </c>
      <c r="C344" s="13" t="s">
        <v>3557</v>
      </c>
      <c r="D344" s="5">
        <v>45364</v>
      </c>
      <c r="E344" s="3" t="s">
        <v>9</v>
      </c>
      <c r="F344" s="4">
        <v>4902805887328</v>
      </c>
      <c r="G344" s="20"/>
      <c r="H344" s="3" t="s">
        <v>385</v>
      </c>
      <c r="I344" s="3" t="s">
        <v>11</v>
      </c>
      <c r="J344" s="3" t="s">
        <v>12</v>
      </c>
      <c r="K344" s="3">
        <v>33</v>
      </c>
      <c r="L344" s="3">
        <v>5</v>
      </c>
      <c r="M344" s="3" t="s">
        <v>79</v>
      </c>
      <c r="N344" s="3">
        <v>1385</v>
      </c>
      <c r="O344" s="22" t="str">
        <f>_xlfn.XLOOKUP(B344,[1]Designphil!$C:$C,[1]Designphil!$F:$F,"")</f>
        <v>Required</v>
      </c>
      <c r="P344" s="22" t="s">
        <v>15</v>
      </c>
      <c r="Q344" s="20" t="str">
        <f t="shared" si="5"/>
        <v>Updated</v>
      </c>
    </row>
    <row r="345" spans="1:17" x14ac:dyDescent="0.35">
      <c r="A345" s="3">
        <v>344</v>
      </c>
      <c r="B345" s="17" t="s">
        <v>2172</v>
      </c>
      <c r="C345" s="13" t="s">
        <v>3557</v>
      </c>
      <c r="D345" s="5">
        <v>45364</v>
      </c>
      <c r="E345" s="3" t="s">
        <v>9</v>
      </c>
      <c r="F345" s="4">
        <v>4902805887335</v>
      </c>
      <c r="G345" s="20"/>
      <c r="H345" s="3" t="s">
        <v>386</v>
      </c>
      <c r="I345" s="3" t="s">
        <v>11</v>
      </c>
      <c r="J345" s="3" t="s">
        <v>12</v>
      </c>
      <c r="K345" s="3">
        <v>33</v>
      </c>
      <c r="L345" s="3">
        <v>5</v>
      </c>
      <c r="M345" s="3" t="s">
        <v>79</v>
      </c>
      <c r="N345" s="3">
        <v>810</v>
      </c>
      <c r="O345" s="22" t="str">
        <f>_xlfn.XLOOKUP(B345,[1]Designphil!$C:$C,[1]Designphil!$F:$F,"")</f>
        <v>Required</v>
      </c>
      <c r="P345" s="22" t="s">
        <v>15</v>
      </c>
      <c r="Q345" s="20" t="str">
        <f t="shared" si="5"/>
        <v>Updated</v>
      </c>
    </row>
    <row r="346" spans="1:17" x14ac:dyDescent="0.35">
      <c r="A346" s="3">
        <v>345</v>
      </c>
      <c r="B346" s="17" t="s">
        <v>2173</v>
      </c>
      <c r="C346" s="13" t="s">
        <v>3557</v>
      </c>
      <c r="D346" s="5">
        <v>45364</v>
      </c>
      <c r="E346" s="3" t="s">
        <v>9</v>
      </c>
      <c r="F346" s="4">
        <v>4902805887342</v>
      </c>
      <c r="G346" s="20"/>
      <c r="H346" s="3" t="s">
        <v>387</v>
      </c>
      <c r="I346" s="3" t="s">
        <v>11</v>
      </c>
      <c r="J346" s="3" t="s">
        <v>12</v>
      </c>
      <c r="K346" s="3">
        <v>33</v>
      </c>
      <c r="L346" s="3">
        <v>5</v>
      </c>
      <c r="M346" s="3" t="s">
        <v>79</v>
      </c>
      <c r="N346" s="3">
        <v>1415</v>
      </c>
      <c r="O346" s="22" t="str">
        <f>_xlfn.XLOOKUP(B346,[1]Designphil!$C:$C,[1]Designphil!$F:$F,"")</f>
        <v>Required</v>
      </c>
      <c r="P346" s="22" t="s">
        <v>15</v>
      </c>
      <c r="Q346" s="20" t="str">
        <f t="shared" si="5"/>
        <v>Updated</v>
      </c>
    </row>
    <row r="347" spans="1:17" x14ac:dyDescent="0.35">
      <c r="A347" s="3">
        <v>346</v>
      </c>
      <c r="B347" s="17" t="s">
        <v>2174</v>
      </c>
      <c r="C347" s="13" t="s">
        <v>3557</v>
      </c>
      <c r="D347" s="5">
        <v>45364</v>
      </c>
      <c r="E347" s="3" t="s">
        <v>9</v>
      </c>
      <c r="F347" s="4">
        <v>4902805887359</v>
      </c>
      <c r="G347" s="20"/>
      <c r="H347" s="3" t="s">
        <v>388</v>
      </c>
      <c r="I347" s="3" t="s">
        <v>11</v>
      </c>
      <c r="J347" s="3" t="s">
        <v>12</v>
      </c>
      <c r="K347" s="3">
        <v>34</v>
      </c>
      <c r="L347" s="3">
        <v>5</v>
      </c>
      <c r="M347" s="3" t="s">
        <v>79</v>
      </c>
      <c r="N347" s="3">
        <v>1655</v>
      </c>
      <c r="O347" s="22" t="str">
        <f>_xlfn.XLOOKUP(B347,[1]Designphil!$C:$C,[1]Designphil!$F:$F,"")</f>
        <v>Required</v>
      </c>
      <c r="P347" s="22" t="s">
        <v>15</v>
      </c>
      <c r="Q347" s="20" t="str">
        <f t="shared" si="5"/>
        <v>Updated</v>
      </c>
    </row>
    <row r="348" spans="1:17" x14ac:dyDescent="0.35">
      <c r="A348" s="3">
        <v>347</v>
      </c>
      <c r="B348" s="17" t="s">
        <v>2175</v>
      </c>
      <c r="C348" s="13" t="s">
        <v>3714</v>
      </c>
      <c r="D348" s="5">
        <v>45336</v>
      </c>
      <c r="E348" s="3" t="s">
        <v>9</v>
      </c>
      <c r="F348" s="4">
        <v>4902805826631</v>
      </c>
      <c r="G348" s="20"/>
      <c r="H348" s="3" t="s">
        <v>389</v>
      </c>
      <c r="I348" s="3" t="s">
        <v>11</v>
      </c>
      <c r="J348" s="3" t="s">
        <v>390</v>
      </c>
      <c r="K348" s="3">
        <v>13</v>
      </c>
      <c r="L348" s="3">
        <v>5</v>
      </c>
      <c r="M348" s="3" t="s">
        <v>79</v>
      </c>
      <c r="N348" s="3">
        <v>15</v>
      </c>
      <c r="O348" s="22" t="str">
        <f>_xlfn.XLOOKUP(B348,[1]Designphil!$C:$C,[1]Designphil!$F:$F,"")</f>
        <v>During inspection</v>
      </c>
      <c r="P348" s="22" t="s">
        <v>15</v>
      </c>
      <c r="Q348" s="20" t="str">
        <f t="shared" si="5"/>
        <v>Updated</v>
      </c>
    </row>
    <row r="349" spans="1:17" x14ac:dyDescent="0.35">
      <c r="A349" s="3">
        <v>348</v>
      </c>
      <c r="B349" s="17" t="s">
        <v>2176</v>
      </c>
      <c r="C349" s="13" t="s">
        <v>3715</v>
      </c>
      <c r="D349" s="5">
        <v>45336</v>
      </c>
      <c r="E349" s="3" t="s">
        <v>9</v>
      </c>
      <c r="F349" s="4">
        <v>4902805826662</v>
      </c>
      <c r="G349" s="20"/>
      <c r="H349" s="3" t="s">
        <v>391</v>
      </c>
      <c r="I349" s="3" t="s">
        <v>11</v>
      </c>
      <c r="J349" s="3" t="s">
        <v>390</v>
      </c>
      <c r="K349" s="3">
        <v>13</v>
      </c>
      <c r="L349" s="3">
        <v>5</v>
      </c>
      <c r="M349" s="3" t="s">
        <v>79</v>
      </c>
      <c r="N349" s="3">
        <v>5</v>
      </c>
      <c r="O349" s="22" t="str">
        <f>_xlfn.XLOOKUP(B349,[1]Designphil!$C:$C,[1]Designphil!$F:$F,"")</f>
        <v>During inspection</v>
      </c>
      <c r="P349" s="22" t="s">
        <v>15</v>
      </c>
      <c r="Q349" s="20" t="str">
        <f t="shared" si="5"/>
        <v>Updated</v>
      </c>
    </row>
    <row r="350" spans="1:17" x14ac:dyDescent="0.35">
      <c r="A350" s="3">
        <v>349</v>
      </c>
      <c r="B350" s="17" t="s">
        <v>2177</v>
      </c>
      <c r="C350" s="13" t="s">
        <v>3557</v>
      </c>
      <c r="D350" s="5">
        <v>45315</v>
      </c>
      <c r="E350" s="3" t="s">
        <v>9</v>
      </c>
      <c r="F350" s="4">
        <v>4902805422963</v>
      </c>
      <c r="G350" s="20"/>
      <c r="H350" s="3" t="s">
        <v>392</v>
      </c>
      <c r="I350" s="3" t="s">
        <v>393</v>
      </c>
      <c r="J350" s="3" t="s">
        <v>123</v>
      </c>
      <c r="K350" s="3">
        <v>10</v>
      </c>
      <c r="L350" s="3">
        <v>5</v>
      </c>
      <c r="M350" s="3"/>
      <c r="N350" s="3">
        <v>4425</v>
      </c>
      <c r="O350" s="22" t="str">
        <f>_xlfn.XLOOKUP(B350,[1]Designphil!$C:$C,[1]Designphil!$F:$F,"")</f>
        <v>Required</v>
      </c>
      <c r="P350" s="22" t="s">
        <v>3521</v>
      </c>
      <c r="Q350" s="20" t="str">
        <f t="shared" si="5"/>
        <v/>
      </c>
    </row>
    <row r="351" spans="1:17" x14ac:dyDescent="0.35">
      <c r="A351" s="3">
        <v>350</v>
      </c>
      <c r="B351" s="17" t="s">
        <v>2178</v>
      </c>
      <c r="C351" s="13" t="s">
        <v>3557</v>
      </c>
      <c r="D351" s="5">
        <v>45315</v>
      </c>
      <c r="E351" s="3" t="s">
        <v>9</v>
      </c>
      <c r="F351" s="4">
        <v>4902805422970</v>
      </c>
      <c r="G351" s="20"/>
      <c r="H351" s="3" t="s">
        <v>394</v>
      </c>
      <c r="I351" s="3" t="s">
        <v>393</v>
      </c>
      <c r="J351" s="3" t="s">
        <v>123</v>
      </c>
      <c r="K351" s="3">
        <v>8</v>
      </c>
      <c r="L351" s="3">
        <v>5</v>
      </c>
      <c r="M351" s="3"/>
      <c r="N351" s="3">
        <v>3965</v>
      </c>
      <c r="O351" s="22" t="str">
        <f>_xlfn.XLOOKUP(B351,[1]Designphil!$C:$C,[1]Designphil!$F:$F,"")</f>
        <v>Required</v>
      </c>
      <c r="P351" s="22" t="s">
        <v>3521</v>
      </c>
      <c r="Q351" s="20" t="str">
        <f t="shared" si="5"/>
        <v/>
      </c>
    </row>
    <row r="352" spans="1:17" x14ac:dyDescent="0.35">
      <c r="A352" s="3">
        <v>351</v>
      </c>
      <c r="B352" s="17" t="s">
        <v>2179</v>
      </c>
      <c r="C352" s="13" t="s">
        <v>3557</v>
      </c>
      <c r="D352" s="5">
        <v>45315</v>
      </c>
      <c r="E352" s="3" t="s">
        <v>9</v>
      </c>
      <c r="F352" s="4">
        <v>4902805422987</v>
      </c>
      <c r="G352" s="20"/>
      <c r="H352" s="3" t="s">
        <v>395</v>
      </c>
      <c r="I352" s="3" t="s">
        <v>393</v>
      </c>
      <c r="J352" s="3" t="s">
        <v>123</v>
      </c>
      <c r="K352" s="3">
        <v>8</v>
      </c>
      <c r="L352" s="3">
        <v>5</v>
      </c>
      <c r="M352" s="3"/>
      <c r="N352" s="3">
        <v>1245</v>
      </c>
      <c r="O352" s="22" t="str">
        <f>_xlfn.XLOOKUP(B352,[1]Designphil!$C:$C,[1]Designphil!$F:$F,"")</f>
        <v>Required</v>
      </c>
      <c r="P352" s="22" t="s">
        <v>3521</v>
      </c>
      <c r="Q352" s="20" t="str">
        <f t="shared" si="5"/>
        <v/>
      </c>
    </row>
    <row r="353" spans="1:17" x14ac:dyDescent="0.35">
      <c r="A353" s="3">
        <v>352</v>
      </c>
      <c r="B353" s="17" t="s">
        <v>2180</v>
      </c>
      <c r="C353" s="13" t="s">
        <v>3557</v>
      </c>
      <c r="D353" s="5">
        <v>45315</v>
      </c>
      <c r="E353" s="3" t="s">
        <v>9</v>
      </c>
      <c r="F353" s="4">
        <v>4902805422994</v>
      </c>
      <c r="G353" s="20"/>
      <c r="H353" s="3" t="s">
        <v>396</v>
      </c>
      <c r="I353" s="3" t="s">
        <v>393</v>
      </c>
      <c r="J353" s="3" t="s">
        <v>123</v>
      </c>
      <c r="K353" s="3">
        <v>8</v>
      </c>
      <c r="L353" s="3">
        <v>5</v>
      </c>
      <c r="M353" s="3"/>
      <c r="N353" s="3">
        <v>1830</v>
      </c>
      <c r="O353" s="22" t="str">
        <f>_xlfn.XLOOKUP(B353,[1]Designphil!$C:$C,[1]Designphil!$F:$F,"")</f>
        <v>Required</v>
      </c>
      <c r="P353" s="22" t="s">
        <v>3521</v>
      </c>
      <c r="Q353" s="20" t="str">
        <f t="shared" si="5"/>
        <v/>
      </c>
    </row>
    <row r="354" spans="1:17" x14ac:dyDescent="0.35">
      <c r="A354" s="3">
        <v>353</v>
      </c>
      <c r="B354" s="17" t="s">
        <v>2181</v>
      </c>
      <c r="C354" s="13" t="s">
        <v>3557</v>
      </c>
      <c r="D354" s="5">
        <v>45315</v>
      </c>
      <c r="E354" s="3" t="s">
        <v>9</v>
      </c>
      <c r="F354" s="4">
        <v>4902805423007</v>
      </c>
      <c r="G354" s="20"/>
      <c r="H354" s="3" t="s">
        <v>397</v>
      </c>
      <c r="I354" s="3" t="s">
        <v>393</v>
      </c>
      <c r="J354" s="3" t="s">
        <v>123</v>
      </c>
      <c r="K354" s="3">
        <v>17</v>
      </c>
      <c r="L354" s="3">
        <v>5</v>
      </c>
      <c r="M354" s="3"/>
      <c r="N354" s="3">
        <v>4940</v>
      </c>
      <c r="O354" s="22" t="str">
        <f>_xlfn.XLOOKUP(B354,[1]Designphil!$C:$C,[1]Designphil!$F:$F,"")</f>
        <v>Required</v>
      </c>
      <c r="P354" s="22" t="s">
        <v>3521</v>
      </c>
      <c r="Q354" s="20" t="str">
        <f t="shared" si="5"/>
        <v/>
      </c>
    </row>
    <row r="355" spans="1:17" x14ac:dyDescent="0.35">
      <c r="A355" s="3">
        <v>354</v>
      </c>
      <c r="B355" s="17" t="s">
        <v>2182</v>
      </c>
      <c r="C355" s="13" t="s">
        <v>3557</v>
      </c>
      <c r="D355" s="5">
        <v>45315</v>
      </c>
      <c r="E355" s="3" t="s">
        <v>9</v>
      </c>
      <c r="F355" s="4">
        <v>4902805423014</v>
      </c>
      <c r="G355" s="20"/>
      <c r="H355" s="3" t="s">
        <v>398</v>
      </c>
      <c r="I355" s="3" t="s">
        <v>393</v>
      </c>
      <c r="J355" s="3" t="s">
        <v>123</v>
      </c>
      <c r="K355" s="3">
        <v>16</v>
      </c>
      <c r="L355" s="3">
        <v>5</v>
      </c>
      <c r="M355" s="3"/>
      <c r="N355" s="3">
        <v>16475</v>
      </c>
      <c r="O355" s="22" t="str">
        <f>_xlfn.XLOOKUP(B355,[1]Designphil!$C:$C,[1]Designphil!$F:$F,"")</f>
        <v>Required</v>
      </c>
      <c r="P355" s="22" t="s">
        <v>3521</v>
      </c>
      <c r="Q355" s="20" t="str">
        <f t="shared" si="5"/>
        <v/>
      </c>
    </row>
    <row r="356" spans="1:17" x14ac:dyDescent="0.35">
      <c r="A356" s="3">
        <v>355</v>
      </c>
      <c r="B356" s="17" t="s">
        <v>2183</v>
      </c>
      <c r="C356" s="13" t="s">
        <v>3557</v>
      </c>
      <c r="D356" s="5">
        <v>45315</v>
      </c>
      <c r="E356" s="3" t="s">
        <v>9</v>
      </c>
      <c r="F356" s="4">
        <v>4902805423021</v>
      </c>
      <c r="G356" s="20"/>
      <c r="H356" s="3" t="s">
        <v>399</v>
      </c>
      <c r="I356" s="3" t="s">
        <v>393</v>
      </c>
      <c r="J356" s="3" t="s">
        <v>123</v>
      </c>
      <c r="K356" s="3">
        <v>16</v>
      </c>
      <c r="L356" s="3">
        <v>5</v>
      </c>
      <c r="M356" s="3"/>
      <c r="N356" s="3">
        <v>3935</v>
      </c>
      <c r="O356" s="22" t="str">
        <f>_xlfn.XLOOKUP(B356,[1]Designphil!$C:$C,[1]Designphil!$F:$F,"")</f>
        <v>Required</v>
      </c>
      <c r="P356" s="22" t="s">
        <v>3521</v>
      </c>
      <c r="Q356" s="20" t="str">
        <f t="shared" si="5"/>
        <v/>
      </c>
    </row>
    <row r="357" spans="1:17" x14ac:dyDescent="0.35">
      <c r="A357" s="3">
        <v>356</v>
      </c>
      <c r="B357" s="17" t="s">
        <v>2184</v>
      </c>
      <c r="C357" s="13" t="s">
        <v>3557</v>
      </c>
      <c r="D357" s="5">
        <v>45315</v>
      </c>
      <c r="E357" s="3" t="s">
        <v>9</v>
      </c>
      <c r="F357" s="4">
        <v>4902805423038</v>
      </c>
      <c r="G357" s="20"/>
      <c r="H357" s="3" t="s">
        <v>400</v>
      </c>
      <c r="I357" s="3" t="s">
        <v>393</v>
      </c>
      <c r="J357" s="3" t="s">
        <v>123</v>
      </c>
      <c r="K357" s="3">
        <v>16</v>
      </c>
      <c r="L357" s="3">
        <v>5</v>
      </c>
      <c r="M357" s="3"/>
      <c r="N357" s="3">
        <v>9820</v>
      </c>
      <c r="O357" s="22" t="str">
        <f>_xlfn.XLOOKUP(B357,[1]Designphil!$C:$C,[1]Designphil!$F:$F,"")</f>
        <v>Required</v>
      </c>
      <c r="P357" s="22" t="s">
        <v>3521</v>
      </c>
      <c r="Q357" s="20" t="str">
        <f t="shared" si="5"/>
        <v/>
      </c>
    </row>
    <row r="358" spans="1:17" x14ac:dyDescent="0.35">
      <c r="A358" s="3">
        <v>357</v>
      </c>
      <c r="B358" s="17" t="s">
        <v>2185</v>
      </c>
      <c r="C358" s="13" t="s">
        <v>3557</v>
      </c>
      <c r="D358" s="5">
        <v>45315</v>
      </c>
      <c r="E358" s="3" t="s">
        <v>9</v>
      </c>
      <c r="F358" s="4">
        <v>4902805422932</v>
      </c>
      <c r="G358" s="20"/>
      <c r="H358" s="3" t="s">
        <v>401</v>
      </c>
      <c r="I358" s="3" t="s">
        <v>37</v>
      </c>
      <c r="J358" s="3" t="s">
        <v>402</v>
      </c>
      <c r="K358" s="3">
        <v>12</v>
      </c>
      <c r="L358" s="3">
        <v>5</v>
      </c>
      <c r="M358" s="3"/>
      <c r="N358" s="3">
        <v>27015</v>
      </c>
      <c r="O358" s="22" t="str">
        <f>_xlfn.XLOOKUP(B358,[1]Designphil!$C:$C,[1]Designphil!$F:$F,"")</f>
        <v>During inspection</v>
      </c>
      <c r="P358" s="22" t="s">
        <v>15</v>
      </c>
      <c r="Q358" s="20" t="str">
        <f t="shared" si="5"/>
        <v>Updated</v>
      </c>
    </row>
    <row r="359" spans="1:17" x14ac:dyDescent="0.35">
      <c r="A359" s="3">
        <v>358</v>
      </c>
      <c r="B359" s="17" t="s">
        <v>2186</v>
      </c>
      <c r="C359" s="13" t="s">
        <v>3557</v>
      </c>
      <c r="D359" s="5">
        <v>45315</v>
      </c>
      <c r="E359" s="3" t="s">
        <v>9</v>
      </c>
      <c r="F359" s="4">
        <v>4902805422949</v>
      </c>
      <c r="G359" s="20"/>
      <c r="H359" s="3" t="s">
        <v>403</v>
      </c>
      <c r="I359" s="3" t="s">
        <v>37</v>
      </c>
      <c r="J359" s="3" t="s">
        <v>402</v>
      </c>
      <c r="K359" s="3">
        <v>12</v>
      </c>
      <c r="L359" s="3">
        <v>5</v>
      </c>
      <c r="M359" s="3"/>
      <c r="N359" s="3">
        <v>6790</v>
      </c>
      <c r="O359" s="22" t="str">
        <f>_xlfn.XLOOKUP(B359,[1]Designphil!$C:$C,[1]Designphil!$F:$F,"")</f>
        <v>During inspection</v>
      </c>
      <c r="P359" s="22" t="s">
        <v>15</v>
      </c>
      <c r="Q359" s="20" t="str">
        <f t="shared" si="5"/>
        <v>Updated</v>
      </c>
    </row>
    <row r="360" spans="1:17" x14ac:dyDescent="0.35">
      <c r="A360" s="3">
        <v>359</v>
      </c>
      <c r="B360" s="17" t="s">
        <v>2187</v>
      </c>
      <c r="C360" s="13" t="s">
        <v>3557</v>
      </c>
      <c r="D360" s="5">
        <v>45315</v>
      </c>
      <c r="E360" s="3" t="s">
        <v>9</v>
      </c>
      <c r="F360" s="4">
        <v>4902805422956</v>
      </c>
      <c r="G360" s="20"/>
      <c r="H360" s="3" t="s">
        <v>404</v>
      </c>
      <c r="I360" s="3" t="s">
        <v>37</v>
      </c>
      <c r="J360" s="3" t="s">
        <v>402</v>
      </c>
      <c r="K360" s="3">
        <v>12</v>
      </c>
      <c r="L360" s="3">
        <v>5</v>
      </c>
      <c r="M360" s="3"/>
      <c r="N360" s="3">
        <v>3620</v>
      </c>
      <c r="O360" s="22" t="str">
        <f>_xlfn.XLOOKUP(B360,[1]Designphil!$C:$C,[1]Designphil!$F:$F,"")</f>
        <v>During inspection</v>
      </c>
      <c r="P360" s="22" t="s">
        <v>15</v>
      </c>
      <c r="Q360" s="20" t="str">
        <f t="shared" si="5"/>
        <v>Updated</v>
      </c>
    </row>
    <row r="361" spans="1:17" x14ac:dyDescent="0.35">
      <c r="A361" s="3">
        <v>360</v>
      </c>
      <c r="B361" s="17" t="s">
        <v>2188</v>
      </c>
      <c r="C361" s="13" t="s">
        <v>3557</v>
      </c>
      <c r="D361" s="5">
        <v>45308</v>
      </c>
      <c r="E361" s="3" t="s">
        <v>9</v>
      </c>
      <c r="F361" s="4">
        <v>4902805359504</v>
      </c>
      <c r="G361" s="20"/>
      <c r="H361" s="3" t="s">
        <v>405</v>
      </c>
      <c r="I361" s="3" t="s">
        <v>11</v>
      </c>
      <c r="J361" s="3" t="s">
        <v>193</v>
      </c>
      <c r="K361" s="3" t="s">
        <v>13</v>
      </c>
      <c r="L361" s="3">
        <v>1</v>
      </c>
      <c r="M361" s="3" t="s">
        <v>79</v>
      </c>
      <c r="N361" s="3">
        <v>22</v>
      </c>
      <c r="O361" s="22" t="str">
        <f>_xlfn.XLOOKUP(B361,[1]Designphil!$C:$C,[1]Designphil!$F:$F,"")</f>
        <v/>
      </c>
      <c r="P361" s="22" t="s">
        <v>15</v>
      </c>
      <c r="Q361" s="20" t="str">
        <f t="shared" si="5"/>
        <v>New!</v>
      </c>
    </row>
    <row r="362" spans="1:17" x14ac:dyDescent="0.35">
      <c r="A362" s="3">
        <v>361</v>
      </c>
      <c r="B362" s="17" t="s">
        <v>2189</v>
      </c>
      <c r="C362" s="13" t="s">
        <v>3557</v>
      </c>
      <c r="D362" s="5">
        <v>45308</v>
      </c>
      <c r="E362" s="3" t="s">
        <v>9</v>
      </c>
      <c r="F362" s="4">
        <v>4902805355704</v>
      </c>
      <c r="G362" s="20"/>
      <c r="H362" s="3" t="s">
        <v>406</v>
      </c>
      <c r="I362" s="3" t="s">
        <v>11</v>
      </c>
      <c r="J362" s="3" t="s">
        <v>193</v>
      </c>
      <c r="K362" s="3">
        <v>50</v>
      </c>
      <c r="L362" s="3">
        <v>10</v>
      </c>
      <c r="M362" s="3"/>
      <c r="N362" s="3">
        <v>8200</v>
      </c>
      <c r="O362" s="22" t="str">
        <f>_xlfn.XLOOKUP(B362,[1]Designphil!$C:$C,[1]Designphil!$F:$F,"")</f>
        <v>Not Required</v>
      </c>
      <c r="P362" s="22" t="s">
        <v>15</v>
      </c>
      <c r="Q362" s="20" t="str">
        <f t="shared" si="5"/>
        <v/>
      </c>
    </row>
    <row r="363" spans="1:17" x14ac:dyDescent="0.35">
      <c r="A363" s="3">
        <v>362</v>
      </c>
      <c r="B363" s="17" t="s">
        <v>2190</v>
      </c>
      <c r="C363" s="13" t="s">
        <v>3557</v>
      </c>
      <c r="D363" s="5">
        <v>45308</v>
      </c>
      <c r="E363" s="3" t="s">
        <v>9</v>
      </c>
      <c r="F363" s="4">
        <v>4902805355711</v>
      </c>
      <c r="G363" s="20"/>
      <c r="H363" s="3" t="s">
        <v>407</v>
      </c>
      <c r="I363" s="3" t="s">
        <v>11</v>
      </c>
      <c r="J363" s="3" t="s">
        <v>193</v>
      </c>
      <c r="K363" s="3">
        <v>50</v>
      </c>
      <c r="L363" s="3">
        <v>10</v>
      </c>
      <c r="M363" s="3"/>
      <c r="N363" s="3">
        <v>4840</v>
      </c>
      <c r="O363" s="22" t="str">
        <f>_xlfn.XLOOKUP(B363,[1]Designphil!$C:$C,[1]Designphil!$F:$F,"")</f>
        <v>Not Required</v>
      </c>
      <c r="P363" s="22" t="s">
        <v>15</v>
      </c>
      <c r="Q363" s="20" t="str">
        <f t="shared" si="5"/>
        <v/>
      </c>
    </row>
    <row r="364" spans="1:17" x14ac:dyDescent="0.35">
      <c r="A364" s="3">
        <v>363</v>
      </c>
      <c r="B364" s="17" t="s">
        <v>2191</v>
      </c>
      <c r="C364" s="13" t="s">
        <v>3557</v>
      </c>
      <c r="D364" s="5">
        <v>45308</v>
      </c>
      <c r="E364" s="3" t="s">
        <v>9</v>
      </c>
      <c r="F364" s="4">
        <v>4902805355728</v>
      </c>
      <c r="G364" s="20"/>
      <c r="H364" s="3" t="s">
        <v>408</v>
      </c>
      <c r="I364" s="3" t="s">
        <v>11</v>
      </c>
      <c r="J364" s="3" t="s">
        <v>193</v>
      </c>
      <c r="K364" s="3">
        <v>50</v>
      </c>
      <c r="L364" s="3">
        <v>10</v>
      </c>
      <c r="M364" s="3"/>
      <c r="N364" s="3">
        <v>3460</v>
      </c>
      <c r="O364" s="22" t="str">
        <f>_xlfn.XLOOKUP(B364,[1]Designphil!$C:$C,[1]Designphil!$F:$F,"")</f>
        <v>Not Required</v>
      </c>
      <c r="P364" s="22" t="s">
        <v>15</v>
      </c>
      <c r="Q364" s="20" t="str">
        <f t="shared" si="5"/>
        <v/>
      </c>
    </row>
    <row r="365" spans="1:17" x14ac:dyDescent="0.35">
      <c r="A365" s="3">
        <v>364</v>
      </c>
      <c r="B365" s="17" t="s">
        <v>2192</v>
      </c>
      <c r="C365" s="13" t="s">
        <v>3557</v>
      </c>
      <c r="D365" s="5">
        <v>45308</v>
      </c>
      <c r="E365" s="3" t="s">
        <v>9</v>
      </c>
      <c r="F365" s="4">
        <v>4902805355735</v>
      </c>
      <c r="G365" s="20"/>
      <c r="H365" s="3" t="s">
        <v>409</v>
      </c>
      <c r="I365" s="3" t="s">
        <v>11</v>
      </c>
      <c r="J365" s="3" t="s">
        <v>193</v>
      </c>
      <c r="K365" s="3">
        <v>50</v>
      </c>
      <c r="L365" s="3">
        <v>10</v>
      </c>
      <c r="M365" s="3"/>
      <c r="N365" s="3">
        <v>3230</v>
      </c>
      <c r="O365" s="22" t="str">
        <f>_xlfn.XLOOKUP(B365,[1]Designphil!$C:$C,[1]Designphil!$F:$F,"")</f>
        <v>Not Required</v>
      </c>
      <c r="P365" s="22" t="s">
        <v>15</v>
      </c>
      <c r="Q365" s="20" t="str">
        <f t="shared" si="5"/>
        <v/>
      </c>
    </row>
    <row r="366" spans="1:17" x14ac:dyDescent="0.35">
      <c r="A366" s="3">
        <v>365</v>
      </c>
      <c r="B366" s="17" t="s">
        <v>2193</v>
      </c>
      <c r="C366" s="13" t="s">
        <v>3557</v>
      </c>
      <c r="D366" s="5">
        <v>45308</v>
      </c>
      <c r="E366" s="3" t="s">
        <v>9</v>
      </c>
      <c r="F366" s="4">
        <v>4902805355742</v>
      </c>
      <c r="G366" s="20"/>
      <c r="H366" s="3" t="s">
        <v>410</v>
      </c>
      <c r="I366" s="3" t="s">
        <v>11</v>
      </c>
      <c r="J366" s="3" t="s">
        <v>193</v>
      </c>
      <c r="K366" s="3">
        <v>50</v>
      </c>
      <c r="L366" s="3">
        <v>10</v>
      </c>
      <c r="M366" s="3"/>
      <c r="N366" s="3">
        <v>1590</v>
      </c>
      <c r="O366" s="22" t="str">
        <f>_xlfn.XLOOKUP(B366,[1]Designphil!$C:$C,[1]Designphil!$F:$F,"")</f>
        <v>Not Required</v>
      </c>
      <c r="P366" s="22" t="s">
        <v>15</v>
      </c>
      <c r="Q366" s="20" t="str">
        <f t="shared" si="5"/>
        <v/>
      </c>
    </row>
    <row r="367" spans="1:17" x14ac:dyDescent="0.35">
      <c r="A367" s="3">
        <v>366</v>
      </c>
      <c r="B367" s="17" t="s">
        <v>2194</v>
      </c>
      <c r="C367" s="13" t="s">
        <v>3557</v>
      </c>
      <c r="D367" s="5">
        <v>45308</v>
      </c>
      <c r="E367" s="3" t="s">
        <v>9</v>
      </c>
      <c r="F367" s="4">
        <v>4902805359498</v>
      </c>
      <c r="G367" s="20"/>
      <c r="H367" s="3" t="s">
        <v>411</v>
      </c>
      <c r="I367" s="3" t="s">
        <v>11</v>
      </c>
      <c r="J367" s="3" t="s">
        <v>193</v>
      </c>
      <c r="K367" s="3" t="s">
        <v>13</v>
      </c>
      <c r="L367" s="3">
        <v>1</v>
      </c>
      <c r="M367" s="3" t="s">
        <v>79</v>
      </c>
      <c r="N367" s="3">
        <v>22</v>
      </c>
      <c r="O367" s="22" t="str">
        <f>_xlfn.XLOOKUP(B367,[1]Designphil!$C:$C,[1]Designphil!$F:$F,"")</f>
        <v/>
      </c>
      <c r="P367" s="22" t="s">
        <v>15</v>
      </c>
      <c r="Q367" s="20" t="str">
        <f t="shared" si="5"/>
        <v>New!</v>
      </c>
    </row>
    <row r="368" spans="1:17" x14ac:dyDescent="0.35">
      <c r="A368" s="3">
        <v>367</v>
      </c>
      <c r="B368" s="17" t="s">
        <v>2195</v>
      </c>
      <c r="C368" s="13" t="s">
        <v>3557</v>
      </c>
      <c r="D368" s="5">
        <v>45308</v>
      </c>
      <c r="E368" s="3" t="s">
        <v>9</v>
      </c>
      <c r="F368" s="4">
        <v>4902805355650</v>
      </c>
      <c r="G368" s="20"/>
      <c r="H368" s="3" t="s">
        <v>412</v>
      </c>
      <c r="I368" s="3" t="s">
        <v>11</v>
      </c>
      <c r="J368" s="3" t="s">
        <v>193</v>
      </c>
      <c r="K368" s="3">
        <v>25</v>
      </c>
      <c r="L368" s="3">
        <v>10</v>
      </c>
      <c r="M368" s="3"/>
      <c r="N368" s="3">
        <v>5110</v>
      </c>
      <c r="O368" s="22" t="str">
        <f>_xlfn.XLOOKUP(B368,[1]Designphil!$C:$C,[1]Designphil!$F:$F,"")</f>
        <v>Not Required</v>
      </c>
      <c r="P368" s="22" t="s">
        <v>15</v>
      </c>
      <c r="Q368" s="20" t="str">
        <f t="shared" si="5"/>
        <v/>
      </c>
    </row>
    <row r="369" spans="1:17" x14ac:dyDescent="0.35">
      <c r="A369" s="3">
        <v>368</v>
      </c>
      <c r="B369" s="17" t="s">
        <v>2196</v>
      </c>
      <c r="C369" s="13" t="s">
        <v>3557</v>
      </c>
      <c r="D369" s="5">
        <v>45308</v>
      </c>
      <c r="E369" s="3" t="s">
        <v>9</v>
      </c>
      <c r="F369" s="4">
        <v>4902805355667</v>
      </c>
      <c r="G369" s="20"/>
      <c r="H369" s="3" t="s">
        <v>413</v>
      </c>
      <c r="I369" s="3" t="s">
        <v>11</v>
      </c>
      <c r="J369" s="3" t="s">
        <v>193</v>
      </c>
      <c r="K369" s="3">
        <v>25</v>
      </c>
      <c r="L369" s="3">
        <v>10</v>
      </c>
      <c r="M369" s="3"/>
      <c r="N369" s="3">
        <v>740</v>
      </c>
      <c r="O369" s="22" t="str">
        <f>_xlfn.XLOOKUP(B369,[1]Designphil!$C:$C,[1]Designphil!$F:$F,"")</f>
        <v>Not Required</v>
      </c>
      <c r="P369" s="22" t="s">
        <v>15</v>
      </c>
      <c r="Q369" s="20" t="str">
        <f t="shared" si="5"/>
        <v/>
      </c>
    </row>
    <row r="370" spans="1:17" x14ac:dyDescent="0.35">
      <c r="A370" s="3">
        <v>369</v>
      </c>
      <c r="B370" s="17" t="s">
        <v>2197</v>
      </c>
      <c r="C370" s="13" t="s">
        <v>3557</v>
      </c>
      <c r="D370" s="5">
        <v>45308</v>
      </c>
      <c r="E370" s="3" t="s">
        <v>9</v>
      </c>
      <c r="F370" s="4">
        <v>4902805355674</v>
      </c>
      <c r="G370" s="20"/>
      <c r="H370" s="3" t="s">
        <v>414</v>
      </c>
      <c r="I370" s="3" t="s">
        <v>11</v>
      </c>
      <c r="J370" s="3" t="s">
        <v>193</v>
      </c>
      <c r="K370" s="3">
        <v>25</v>
      </c>
      <c r="L370" s="3">
        <v>10</v>
      </c>
      <c r="M370" s="3"/>
      <c r="N370" s="3">
        <v>790</v>
      </c>
      <c r="O370" s="22" t="str">
        <f>_xlfn.XLOOKUP(B370,[1]Designphil!$C:$C,[1]Designphil!$F:$F,"")</f>
        <v>Not Required</v>
      </c>
      <c r="P370" s="22" t="s">
        <v>15</v>
      </c>
      <c r="Q370" s="20" t="str">
        <f t="shared" si="5"/>
        <v/>
      </c>
    </row>
    <row r="371" spans="1:17" x14ac:dyDescent="0.35">
      <c r="A371" s="3">
        <v>370</v>
      </c>
      <c r="B371" s="17" t="s">
        <v>2198</v>
      </c>
      <c r="C371" s="13" t="s">
        <v>3557</v>
      </c>
      <c r="D371" s="5">
        <v>45308</v>
      </c>
      <c r="E371" s="3" t="s">
        <v>9</v>
      </c>
      <c r="F371" s="4">
        <v>4902805355681</v>
      </c>
      <c r="G371" s="20"/>
      <c r="H371" s="3" t="s">
        <v>415</v>
      </c>
      <c r="I371" s="3" t="s">
        <v>11</v>
      </c>
      <c r="J371" s="3" t="s">
        <v>193</v>
      </c>
      <c r="K371" s="3">
        <v>25</v>
      </c>
      <c r="L371" s="3">
        <v>10</v>
      </c>
      <c r="M371" s="3"/>
      <c r="N371" s="3">
        <v>1480</v>
      </c>
      <c r="O371" s="22" t="str">
        <f>_xlfn.XLOOKUP(B371,[1]Designphil!$C:$C,[1]Designphil!$F:$F,"")</f>
        <v>Not Required</v>
      </c>
      <c r="P371" s="22" t="s">
        <v>15</v>
      </c>
      <c r="Q371" s="20" t="str">
        <f t="shared" si="5"/>
        <v/>
      </c>
    </row>
    <row r="372" spans="1:17" x14ac:dyDescent="0.35">
      <c r="A372" s="3">
        <v>371</v>
      </c>
      <c r="B372" s="17" t="s">
        <v>2199</v>
      </c>
      <c r="C372" s="13" t="s">
        <v>3557</v>
      </c>
      <c r="D372" s="5">
        <v>45308</v>
      </c>
      <c r="E372" s="3" t="s">
        <v>9</v>
      </c>
      <c r="F372" s="4">
        <v>4902805355698</v>
      </c>
      <c r="G372" s="20"/>
      <c r="H372" s="3" t="s">
        <v>416</v>
      </c>
      <c r="I372" s="3" t="s">
        <v>11</v>
      </c>
      <c r="J372" s="3" t="s">
        <v>193</v>
      </c>
      <c r="K372" s="3">
        <v>25</v>
      </c>
      <c r="L372" s="3">
        <v>10</v>
      </c>
      <c r="M372" s="3"/>
      <c r="N372" s="3">
        <v>1050</v>
      </c>
      <c r="O372" s="22" t="str">
        <f>_xlfn.XLOOKUP(B372,[1]Designphil!$C:$C,[1]Designphil!$F:$F,"")</f>
        <v>Not Required</v>
      </c>
      <c r="P372" s="22" t="s">
        <v>15</v>
      </c>
      <c r="Q372" s="20" t="str">
        <f t="shared" si="5"/>
        <v/>
      </c>
    </row>
    <row r="373" spans="1:17" x14ac:dyDescent="0.35">
      <c r="A373" s="3">
        <v>372</v>
      </c>
      <c r="B373" s="17" t="s">
        <v>2200</v>
      </c>
      <c r="C373" s="13" t="s">
        <v>3557</v>
      </c>
      <c r="D373" s="5">
        <v>45308</v>
      </c>
      <c r="E373" s="3" t="s">
        <v>9</v>
      </c>
      <c r="F373" s="4">
        <v>4902805359481</v>
      </c>
      <c r="G373" s="20"/>
      <c r="H373" s="3" t="s">
        <v>417</v>
      </c>
      <c r="I373" s="3" t="s">
        <v>11</v>
      </c>
      <c r="J373" s="3" t="s">
        <v>193</v>
      </c>
      <c r="K373" s="3" t="s">
        <v>13</v>
      </c>
      <c r="L373" s="3">
        <v>1</v>
      </c>
      <c r="M373" s="3" t="s">
        <v>79</v>
      </c>
      <c r="N373" s="3">
        <v>21</v>
      </c>
      <c r="O373" s="22" t="str">
        <f>_xlfn.XLOOKUP(B373,[1]Designphil!$C:$C,[1]Designphil!$F:$F,"")</f>
        <v/>
      </c>
      <c r="P373" s="22" t="s">
        <v>15</v>
      </c>
      <c r="Q373" s="20" t="str">
        <f t="shared" si="5"/>
        <v>New!</v>
      </c>
    </row>
    <row r="374" spans="1:17" x14ac:dyDescent="0.35">
      <c r="A374" s="3">
        <v>373</v>
      </c>
      <c r="B374" s="17" t="s">
        <v>2201</v>
      </c>
      <c r="C374" s="13" t="s">
        <v>3557</v>
      </c>
      <c r="D374" s="5">
        <v>45308</v>
      </c>
      <c r="E374" s="3" t="s">
        <v>9</v>
      </c>
      <c r="F374" s="4">
        <v>4902805355605</v>
      </c>
      <c r="G374" s="20"/>
      <c r="H374" s="3" t="s">
        <v>418</v>
      </c>
      <c r="I374" s="3" t="s">
        <v>11</v>
      </c>
      <c r="J374" s="3" t="s">
        <v>193</v>
      </c>
      <c r="K374" s="3">
        <v>22</v>
      </c>
      <c r="L374" s="3">
        <v>5</v>
      </c>
      <c r="M374" s="3"/>
      <c r="N374" s="3">
        <v>4635</v>
      </c>
      <c r="O374" s="22" t="str">
        <f>_xlfn.XLOOKUP(B374,[1]Designphil!$C:$C,[1]Designphil!$F:$F,"")</f>
        <v>Not Required</v>
      </c>
      <c r="P374" s="22" t="s">
        <v>15</v>
      </c>
      <c r="Q374" s="20" t="str">
        <f t="shared" si="5"/>
        <v/>
      </c>
    </row>
    <row r="375" spans="1:17" x14ac:dyDescent="0.35">
      <c r="A375" s="3">
        <v>374</v>
      </c>
      <c r="B375" s="17" t="s">
        <v>2202</v>
      </c>
      <c r="C375" s="13" t="s">
        <v>3557</v>
      </c>
      <c r="D375" s="5">
        <v>45308</v>
      </c>
      <c r="E375" s="3" t="s">
        <v>9</v>
      </c>
      <c r="F375" s="4">
        <v>4902805355612</v>
      </c>
      <c r="G375" s="20"/>
      <c r="H375" s="3" t="s">
        <v>419</v>
      </c>
      <c r="I375" s="3" t="s">
        <v>11</v>
      </c>
      <c r="J375" s="3" t="s">
        <v>193</v>
      </c>
      <c r="K375" s="3">
        <v>22</v>
      </c>
      <c r="L375" s="3">
        <v>5</v>
      </c>
      <c r="M375" s="3"/>
      <c r="N375" s="3">
        <v>1030</v>
      </c>
      <c r="O375" s="22" t="str">
        <f>_xlfn.XLOOKUP(B375,[1]Designphil!$C:$C,[1]Designphil!$F:$F,"")</f>
        <v>Not Required</v>
      </c>
      <c r="P375" s="22" t="s">
        <v>15</v>
      </c>
      <c r="Q375" s="20" t="str">
        <f t="shared" si="5"/>
        <v/>
      </c>
    </row>
    <row r="376" spans="1:17" x14ac:dyDescent="0.35">
      <c r="A376" s="3">
        <v>375</v>
      </c>
      <c r="B376" s="17" t="s">
        <v>2203</v>
      </c>
      <c r="C376" s="13" t="s">
        <v>3557</v>
      </c>
      <c r="D376" s="5">
        <v>45308</v>
      </c>
      <c r="E376" s="3" t="s">
        <v>9</v>
      </c>
      <c r="F376" s="4">
        <v>4902805355629</v>
      </c>
      <c r="G376" s="20"/>
      <c r="H376" s="3" t="s">
        <v>420</v>
      </c>
      <c r="I376" s="3" t="s">
        <v>11</v>
      </c>
      <c r="J376" s="3" t="s">
        <v>193</v>
      </c>
      <c r="K376" s="3">
        <v>22</v>
      </c>
      <c r="L376" s="3">
        <v>5</v>
      </c>
      <c r="M376" s="3"/>
      <c r="N376" s="3">
        <v>1175</v>
      </c>
      <c r="O376" s="22" t="str">
        <f>_xlfn.XLOOKUP(B376,[1]Designphil!$C:$C,[1]Designphil!$F:$F,"")</f>
        <v>Not Required</v>
      </c>
      <c r="P376" s="22" t="s">
        <v>15</v>
      </c>
      <c r="Q376" s="20" t="str">
        <f t="shared" si="5"/>
        <v/>
      </c>
    </row>
    <row r="377" spans="1:17" x14ac:dyDescent="0.35">
      <c r="A377" s="3">
        <v>376</v>
      </c>
      <c r="B377" s="17" t="s">
        <v>2204</v>
      </c>
      <c r="C377" s="13" t="s">
        <v>3557</v>
      </c>
      <c r="D377" s="5">
        <v>45308</v>
      </c>
      <c r="E377" s="3" t="s">
        <v>9</v>
      </c>
      <c r="F377" s="4">
        <v>4902805355636</v>
      </c>
      <c r="G377" s="20"/>
      <c r="H377" s="3" t="s">
        <v>421</v>
      </c>
      <c r="I377" s="3" t="s">
        <v>11</v>
      </c>
      <c r="J377" s="3" t="s">
        <v>193</v>
      </c>
      <c r="K377" s="3">
        <v>22</v>
      </c>
      <c r="L377" s="3">
        <v>5</v>
      </c>
      <c r="M377" s="3"/>
      <c r="N377" s="3">
        <v>1255</v>
      </c>
      <c r="O377" s="22" t="str">
        <f>_xlfn.XLOOKUP(B377,[1]Designphil!$C:$C,[1]Designphil!$F:$F,"")</f>
        <v>Not Required</v>
      </c>
      <c r="P377" s="22" t="s">
        <v>15</v>
      </c>
      <c r="Q377" s="20" t="str">
        <f t="shared" si="5"/>
        <v/>
      </c>
    </row>
    <row r="378" spans="1:17" x14ac:dyDescent="0.35">
      <c r="A378" s="3">
        <v>377</v>
      </c>
      <c r="B378" s="17" t="s">
        <v>2205</v>
      </c>
      <c r="C378" s="13" t="s">
        <v>3557</v>
      </c>
      <c r="D378" s="5">
        <v>45308</v>
      </c>
      <c r="E378" s="3" t="s">
        <v>9</v>
      </c>
      <c r="F378" s="4">
        <v>4902805355643</v>
      </c>
      <c r="G378" s="20"/>
      <c r="H378" s="3" t="s">
        <v>422</v>
      </c>
      <c r="I378" s="3" t="s">
        <v>11</v>
      </c>
      <c r="J378" s="3" t="s">
        <v>193</v>
      </c>
      <c r="K378" s="3">
        <v>22</v>
      </c>
      <c r="L378" s="3">
        <v>5</v>
      </c>
      <c r="M378" s="3"/>
      <c r="N378" s="3">
        <v>1570</v>
      </c>
      <c r="O378" s="22" t="str">
        <f>_xlfn.XLOOKUP(B378,[1]Designphil!$C:$C,[1]Designphil!$F:$F,"")</f>
        <v>Not Required</v>
      </c>
      <c r="P378" s="22" t="s">
        <v>15</v>
      </c>
      <c r="Q378" s="20" t="str">
        <f t="shared" si="5"/>
        <v/>
      </c>
    </row>
    <row r="379" spans="1:17" x14ac:dyDescent="0.35">
      <c r="A379" s="3">
        <v>378</v>
      </c>
      <c r="B379" s="17" t="s">
        <v>2206</v>
      </c>
      <c r="C379" s="13" t="s">
        <v>3557</v>
      </c>
      <c r="D379" s="5">
        <v>45308</v>
      </c>
      <c r="E379" s="3" t="s">
        <v>9</v>
      </c>
      <c r="F379" s="4">
        <v>4902805355759</v>
      </c>
      <c r="G379" s="20"/>
      <c r="H379" s="3" t="s">
        <v>423</v>
      </c>
      <c r="I379" s="3" t="s">
        <v>11</v>
      </c>
      <c r="J379" s="3" t="s">
        <v>193</v>
      </c>
      <c r="K379" s="3">
        <v>78</v>
      </c>
      <c r="L379" s="3">
        <v>5</v>
      </c>
      <c r="M379" s="3"/>
      <c r="N379" s="3">
        <v>7930</v>
      </c>
      <c r="O379" s="22" t="str">
        <f>_xlfn.XLOOKUP(B379,[1]Designphil!$C:$C,[1]Designphil!$F:$F,"")</f>
        <v>Not Required</v>
      </c>
      <c r="P379" s="22" t="s">
        <v>15</v>
      </c>
      <c r="Q379" s="20" t="str">
        <f t="shared" si="5"/>
        <v/>
      </c>
    </row>
    <row r="380" spans="1:17" x14ac:dyDescent="0.35">
      <c r="A380" s="3">
        <v>379</v>
      </c>
      <c r="B380" s="17" t="s">
        <v>2207</v>
      </c>
      <c r="C380" s="13" t="s">
        <v>3557</v>
      </c>
      <c r="D380" s="5">
        <v>45308</v>
      </c>
      <c r="E380" s="3" t="s">
        <v>9</v>
      </c>
      <c r="F380" s="4">
        <v>4902805355766</v>
      </c>
      <c r="G380" s="20"/>
      <c r="H380" s="3" t="s">
        <v>424</v>
      </c>
      <c r="I380" s="3" t="s">
        <v>11</v>
      </c>
      <c r="J380" s="3" t="s">
        <v>193</v>
      </c>
      <c r="K380" s="3">
        <v>78</v>
      </c>
      <c r="L380" s="3">
        <v>5</v>
      </c>
      <c r="M380" s="3"/>
      <c r="N380" s="3">
        <v>4985</v>
      </c>
      <c r="O380" s="22" t="str">
        <f>_xlfn.XLOOKUP(B380,[1]Designphil!$C:$C,[1]Designphil!$F:$F,"")</f>
        <v>Not Required</v>
      </c>
      <c r="P380" s="22" t="s">
        <v>15</v>
      </c>
      <c r="Q380" s="20" t="str">
        <f t="shared" si="5"/>
        <v/>
      </c>
    </row>
    <row r="381" spans="1:17" x14ac:dyDescent="0.35">
      <c r="A381" s="3">
        <v>380</v>
      </c>
      <c r="B381" s="17" t="s">
        <v>2208</v>
      </c>
      <c r="C381" s="13" t="s">
        <v>3557</v>
      </c>
      <c r="D381" s="5">
        <v>45308</v>
      </c>
      <c r="E381" s="3" t="s">
        <v>9</v>
      </c>
      <c r="F381" s="4">
        <v>4902805355773</v>
      </c>
      <c r="G381" s="20"/>
      <c r="H381" s="3" t="s">
        <v>425</v>
      </c>
      <c r="I381" s="3" t="s">
        <v>11</v>
      </c>
      <c r="J381" s="3" t="s">
        <v>193</v>
      </c>
      <c r="K381" s="3">
        <v>78</v>
      </c>
      <c r="L381" s="3">
        <v>5</v>
      </c>
      <c r="M381" s="3"/>
      <c r="N381" s="3">
        <v>4910</v>
      </c>
      <c r="O381" s="22" t="str">
        <f>_xlfn.XLOOKUP(B381,[1]Designphil!$C:$C,[1]Designphil!$F:$F,"")</f>
        <v>Not Required</v>
      </c>
      <c r="P381" s="22" t="s">
        <v>15</v>
      </c>
      <c r="Q381" s="20" t="str">
        <f t="shared" si="5"/>
        <v/>
      </c>
    </row>
    <row r="382" spans="1:17" x14ac:dyDescent="0.35">
      <c r="A382" s="3">
        <v>381</v>
      </c>
      <c r="B382" s="17" t="s">
        <v>2209</v>
      </c>
      <c r="C382" s="13" t="s">
        <v>3557</v>
      </c>
      <c r="D382" s="5">
        <v>45308</v>
      </c>
      <c r="E382" s="3" t="s">
        <v>9</v>
      </c>
      <c r="F382" s="4">
        <v>4902805355780</v>
      </c>
      <c r="G382" s="20"/>
      <c r="H382" s="3" t="s">
        <v>426</v>
      </c>
      <c r="I382" s="3" t="s">
        <v>11</v>
      </c>
      <c r="J382" s="3" t="s">
        <v>193</v>
      </c>
      <c r="K382" s="3">
        <v>78</v>
      </c>
      <c r="L382" s="3">
        <v>5</v>
      </c>
      <c r="M382" s="3"/>
      <c r="N382" s="3">
        <v>2330</v>
      </c>
      <c r="O382" s="22" t="str">
        <f>_xlfn.XLOOKUP(B382,[1]Designphil!$C:$C,[1]Designphil!$F:$F,"")</f>
        <v>Not Required</v>
      </c>
      <c r="P382" s="22" t="s">
        <v>15</v>
      </c>
      <c r="Q382" s="20" t="str">
        <f t="shared" si="5"/>
        <v/>
      </c>
    </row>
    <row r="383" spans="1:17" x14ac:dyDescent="0.35">
      <c r="A383" s="3">
        <v>382</v>
      </c>
      <c r="B383" s="17" t="s">
        <v>2210</v>
      </c>
      <c r="C383" s="13" t="s">
        <v>3557</v>
      </c>
      <c r="D383" s="5">
        <v>45279</v>
      </c>
      <c r="E383" s="3" t="s">
        <v>9</v>
      </c>
      <c r="F383" s="4">
        <v>4902805887182</v>
      </c>
      <c r="G383" s="20"/>
      <c r="H383" s="3" t="s">
        <v>427</v>
      </c>
      <c r="I383" s="3" t="s">
        <v>37</v>
      </c>
      <c r="J383" s="3" t="s">
        <v>12</v>
      </c>
      <c r="K383" s="3">
        <v>15</v>
      </c>
      <c r="L383" s="3">
        <v>5</v>
      </c>
      <c r="M383" s="3"/>
      <c r="N383" s="3">
        <v>4035</v>
      </c>
      <c r="O383" s="22" t="str">
        <f>_xlfn.XLOOKUP(B383,[1]Designphil!$C:$C,[1]Designphil!$F:$F,"")</f>
        <v>Not Required</v>
      </c>
      <c r="P383" s="22" t="s">
        <v>15</v>
      </c>
      <c r="Q383" s="20" t="str">
        <f t="shared" si="5"/>
        <v/>
      </c>
    </row>
    <row r="384" spans="1:17" x14ac:dyDescent="0.35">
      <c r="A384" s="3">
        <v>383</v>
      </c>
      <c r="B384" s="17" t="s">
        <v>2211</v>
      </c>
      <c r="C384" s="13" t="s">
        <v>3557</v>
      </c>
      <c r="D384" s="5">
        <v>45279</v>
      </c>
      <c r="E384" s="3" t="s">
        <v>9</v>
      </c>
      <c r="F384" s="4">
        <v>4902805887199</v>
      </c>
      <c r="G384" s="20"/>
      <c r="H384" s="3" t="s">
        <v>428</v>
      </c>
      <c r="I384" s="3" t="s">
        <v>37</v>
      </c>
      <c r="J384" s="3" t="s">
        <v>12</v>
      </c>
      <c r="K384" s="3">
        <v>15</v>
      </c>
      <c r="L384" s="3">
        <v>5</v>
      </c>
      <c r="M384" s="3"/>
      <c r="N384" s="3">
        <v>2370</v>
      </c>
      <c r="O384" s="22" t="str">
        <f>_xlfn.XLOOKUP(B384,[1]Designphil!$C:$C,[1]Designphil!$F:$F,"")</f>
        <v>Not Required</v>
      </c>
      <c r="P384" s="22" t="s">
        <v>15</v>
      </c>
      <c r="Q384" s="20" t="str">
        <f t="shared" si="5"/>
        <v/>
      </c>
    </row>
    <row r="385" spans="1:17" x14ac:dyDescent="0.35">
      <c r="A385" s="3">
        <v>384</v>
      </c>
      <c r="B385" s="17" t="s">
        <v>2212</v>
      </c>
      <c r="C385" s="13" t="s">
        <v>3557</v>
      </c>
      <c r="D385" s="5">
        <v>45279</v>
      </c>
      <c r="E385" s="3" t="s">
        <v>9</v>
      </c>
      <c r="F385" s="4">
        <v>4902805887205</v>
      </c>
      <c r="G385" s="20"/>
      <c r="H385" s="3" t="s">
        <v>429</v>
      </c>
      <c r="I385" s="3" t="s">
        <v>37</v>
      </c>
      <c r="J385" s="3" t="s">
        <v>12</v>
      </c>
      <c r="K385" s="3">
        <v>15</v>
      </c>
      <c r="L385" s="3">
        <v>5</v>
      </c>
      <c r="M385" s="3"/>
      <c r="N385" s="3">
        <v>2965</v>
      </c>
      <c r="O385" s="22" t="str">
        <f>_xlfn.XLOOKUP(B385,[1]Designphil!$C:$C,[1]Designphil!$F:$F,"")</f>
        <v>Not Required</v>
      </c>
      <c r="P385" s="22" t="s">
        <v>15</v>
      </c>
      <c r="Q385" s="20" t="str">
        <f t="shared" si="5"/>
        <v/>
      </c>
    </row>
    <row r="386" spans="1:17" x14ac:dyDescent="0.35">
      <c r="A386" s="3">
        <v>385</v>
      </c>
      <c r="B386" s="17" t="s">
        <v>2213</v>
      </c>
      <c r="C386" s="13" t="s">
        <v>3557</v>
      </c>
      <c r="D386" s="5">
        <v>45279</v>
      </c>
      <c r="E386" s="3" t="s">
        <v>9</v>
      </c>
      <c r="F386" s="4">
        <v>4902805887212</v>
      </c>
      <c r="G386" s="20"/>
      <c r="H386" s="3" t="s">
        <v>430</v>
      </c>
      <c r="I386" s="3" t="s">
        <v>11</v>
      </c>
      <c r="J386" s="3" t="s">
        <v>12</v>
      </c>
      <c r="K386" s="3">
        <v>18</v>
      </c>
      <c r="L386" s="3">
        <v>5</v>
      </c>
      <c r="M386" s="3"/>
      <c r="N386" s="3">
        <v>3830</v>
      </c>
      <c r="O386" s="22" t="str">
        <f>_xlfn.XLOOKUP(B386,[1]Designphil!$C:$C,[1]Designphil!$F:$F,"")</f>
        <v>Not Required</v>
      </c>
      <c r="P386" s="22" t="s">
        <v>15</v>
      </c>
      <c r="Q386" s="20" t="str">
        <f t="shared" si="5"/>
        <v/>
      </c>
    </row>
    <row r="387" spans="1:17" x14ac:dyDescent="0.35">
      <c r="A387" s="3">
        <v>386</v>
      </c>
      <c r="B387" s="17" t="s">
        <v>2214</v>
      </c>
      <c r="C387" s="13" t="s">
        <v>3557</v>
      </c>
      <c r="D387" s="5">
        <v>45279</v>
      </c>
      <c r="E387" s="3" t="s">
        <v>9</v>
      </c>
      <c r="F387" s="4">
        <v>4902805887229</v>
      </c>
      <c r="G387" s="20"/>
      <c r="H387" s="3" t="s">
        <v>431</v>
      </c>
      <c r="I387" s="3" t="s">
        <v>11</v>
      </c>
      <c r="J387" s="3" t="s">
        <v>12</v>
      </c>
      <c r="K387" s="3">
        <v>18</v>
      </c>
      <c r="L387" s="3">
        <v>5</v>
      </c>
      <c r="M387" s="3"/>
      <c r="N387" s="3">
        <v>2450</v>
      </c>
      <c r="O387" s="22" t="str">
        <f>_xlfn.XLOOKUP(B387,[1]Designphil!$C:$C,[1]Designphil!$F:$F,"")</f>
        <v>Not Required</v>
      </c>
      <c r="P387" s="22" t="s">
        <v>15</v>
      </c>
      <c r="Q387" s="20" t="str">
        <f t="shared" ref="Q387:Q450" si="6">IF(O387="","New!",IF(O387&lt;&gt;P387,"Updated",""))</f>
        <v/>
      </c>
    </row>
    <row r="388" spans="1:17" x14ac:dyDescent="0.35">
      <c r="A388" s="3">
        <v>387</v>
      </c>
      <c r="B388" s="17" t="s">
        <v>2215</v>
      </c>
      <c r="C388" s="13" t="s">
        <v>3557</v>
      </c>
      <c r="D388" s="5">
        <v>45279</v>
      </c>
      <c r="E388" s="3" t="s">
        <v>9</v>
      </c>
      <c r="F388" s="4">
        <v>4902805887236</v>
      </c>
      <c r="G388" s="20"/>
      <c r="H388" s="3" t="s">
        <v>432</v>
      </c>
      <c r="I388" s="3" t="s">
        <v>11</v>
      </c>
      <c r="J388" s="3" t="s">
        <v>12</v>
      </c>
      <c r="K388" s="3">
        <v>18</v>
      </c>
      <c r="L388" s="3">
        <v>5</v>
      </c>
      <c r="M388" s="3"/>
      <c r="N388" s="3">
        <v>2935</v>
      </c>
      <c r="O388" s="22" t="str">
        <f>_xlfn.XLOOKUP(B388,[1]Designphil!$C:$C,[1]Designphil!$F:$F,"")</f>
        <v>Not Required</v>
      </c>
      <c r="P388" s="22" t="s">
        <v>15</v>
      </c>
      <c r="Q388" s="20" t="str">
        <f t="shared" si="6"/>
        <v/>
      </c>
    </row>
    <row r="389" spans="1:17" x14ac:dyDescent="0.35">
      <c r="A389" s="3">
        <v>388</v>
      </c>
      <c r="B389" s="17" t="s">
        <v>2216</v>
      </c>
      <c r="C389" s="13" t="s">
        <v>3557</v>
      </c>
      <c r="D389" s="5">
        <v>45273</v>
      </c>
      <c r="E389" s="3" t="s">
        <v>9</v>
      </c>
      <c r="F389" s="4">
        <v>4902805871259</v>
      </c>
      <c r="G389" s="20"/>
      <c r="H389" s="3" t="s">
        <v>433</v>
      </c>
      <c r="I389" s="3" t="s">
        <v>11</v>
      </c>
      <c r="J389" s="3" t="s">
        <v>12</v>
      </c>
      <c r="K389" s="3">
        <v>62</v>
      </c>
      <c r="L389" s="3">
        <v>5</v>
      </c>
      <c r="M389" s="3" t="s">
        <v>79</v>
      </c>
      <c r="N389" s="3">
        <v>570</v>
      </c>
      <c r="O389" s="22" t="str">
        <f>_xlfn.XLOOKUP(B389,[1]Designphil!$C:$C,[1]Designphil!$F:$F,"")</f>
        <v>Required</v>
      </c>
      <c r="P389" s="22" t="s">
        <v>15</v>
      </c>
      <c r="Q389" s="20" t="str">
        <f t="shared" si="6"/>
        <v>Updated</v>
      </c>
    </row>
    <row r="390" spans="1:17" x14ac:dyDescent="0.35">
      <c r="A390" s="3">
        <v>389</v>
      </c>
      <c r="B390" s="17" t="s">
        <v>2217</v>
      </c>
      <c r="C390" s="13" t="s">
        <v>3716</v>
      </c>
      <c r="D390" s="5">
        <v>45273</v>
      </c>
      <c r="E390" s="3" t="s">
        <v>9</v>
      </c>
      <c r="F390" s="4">
        <v>4902805871266</v>
      </c>
      <c r="G390" s="20"/>
      <c r="H390" s="3" t="s">
        <v>434</v>
      </c>
      <c r="I390" s="3" t="s">
        <v>11</v>
      </c>
      <c r="J390" s="3" t="s">
        <v>12</v>
      </c>
      <c r="K390" s="3">
        <v>35</v>
      </c>
      <c r="L390" s="3">
        <v>5</v>
      </c>
      <c r="M390" s="3" t="s">
        <v>79</v>
      </c>
      <c r="N390" s="3">
        <v>550</v>
      </c>
      <c r="O390" s="22" t="str">
        <f>_xlfn.XLOOKUP(B390,[1]Designphil!$C:$C,[1]Designphil!$F:$F,"")</f>
        <v>Required</v>
      </c>
      <c r="P390" s="22" t="s">
        <v>15</v>
      </c>
      <c r="Q390" s="20" t="str">
        <f t="shared" si="6"/>
        <v>Updated</v>
      </c>
    </row>
    <row r="391" spans="1:17" x14ac:dyDescent="0.35">
      <c r="A391" s="3">
        <v>390</v>
      </c>
      <c r="B391" s="17" t="s">
        <v>2218</v>
      </c>
      <c r="C391" s="13" t="s">
        <v>3557</v>
      </c>
      <c r="D391" s="5">
        <v>45273</v>
      </c>
      <c r="E391" s="3" t="s">
        <v>9</v>
      </c>
      <c r="F391" s="4">
        <v>4902805879323</v>
      </c>
      <c r="G391" s="20"/>
      <c r="H391" s="3" t="s">
        <v>435</v>
      </c>
      <c r="I391" s="3" t="s">
        <v>11</v>
      </c>
      <c r="J391" s="3" t="s">
        <v>12</v>
      </c>
      <c r="K391" s="3" t="s">
        <v>13</v>
      </c>
      <c r="L391" s="3">
        <v>1</v>
      </c>
      <c r="M391" s="3" t="s">
        <v>79</v>
      </c>
      <c r="N391" s="3">
        <v>1</v>
      </c>
      <c r="O391" s="22" t="str">
        <f>_xlfn.XLOOKUP(B391,[1]Designphil!$C:$C,[1]Designphil!$F:$F,"")</f>
        <v>Required</v>
      </c>
      <c r="P391" s="22" t="s">
        <v>15</v>
      </c>
      <c r="Q391" s="20" t="str">
        <f t="shared" si="6"/>
        <v>Updated</v>
      </c>
    </row>
    <row r="392" spans="1:17" x14ac:dyDescent="0.35">
      <c r="A392" s="3">
        <v>391</v>
      </c>
      <c r="B392" s="17" t="s">
        <v>2219</v>
      </c>
      <c r="C392" s="13" t="s">
        <v>3557</v>
      </c>
      <c r="D392" s="5">
        <v>45273</v>
      </c>
      <c r="E392" s="3" t="s">
        <v>9</v>
      </c>
      <c r="F392" s="4">
        <v>4902805871297</v>
      </c>
      <c r="G392" s="20"/>
      <c r="H392" s="3" t="s">
        <v>436</v>
      </c>
      <c r="I392" s="3" t="s">
        <v>11</v>
      </c>
      <c r="J392" s="3" t="s">
        <v>12</v>
      </c>
      <c r="K392" s="3">
        <v>68</v>
      </c>
      <c r="L392" s="3">
        <v>5</v>
      </c>
      <c r="M392" s="3" t="s">
        <v>79</v>
      </c>
      <c r="N392" s="3">
        <v>10</v>
      </c>
      <c r="O392" s="22" t="str">
        <f>_xlfn.XLOOKUP(B392,[1]Designphil!$C:$C,[1]Designphil!$F:$F,"")</f>
        <v>Required</v>
      </c>
      <c r="P392" s="22" t="s">
        <v>15</v>
      </c>
      <c r="Q392" s="20" t="str">
        <f t="shared" si="6"/>
        <v>Updated</v>
      </c>
    </row>
    <row r="393" spans="1:17" x14ac:dyDescent="0.35">
      <c r="A393" s="3">
        <v>392</v>
      </c>
      <c r="B393" s="17" t="s">
        <v>2220</v>
      </c>
      <c r="C393" s="13" t="s">
        <v>3557</v>
      </c>
      <c r="D393" s="5">
        <v>45273</v>
      </c>
      <c r="E393" s="3" t="s">
        <v>9</v>
      </c>
      <c r="F393" s="4">
        <v>4902805871303</v>
      </c>
      <c r="G393" s="20"/>
      <c r="H393" s="3" t="s">
        <v>437</v>
      </c>
      <c r="I393" s="3" t="s">
        <v>11</v>
      </c>
      <c r="J393" s="3" t="s">
        <v>12</v>
      </c>
      <c r="K393" s="3">
        <v>29</v>
      </c>
      <c r="L393" s="3">
        <v>5</v>
      </c>
      <c r="M393" s="3" t="s">
        <v>79</v>
      </c>
      <c r="N393" s="3">
        <v>140</v>
      </c>
      <c r="O393" s="22" t="str">
        <f>_xlfn.XLOOKUP(B393,[1]Designphil!$C:$C,[1]Designphil!$F:$F,"")</f>
        <v>Required</v>
      </c>
      <c r="P393" s="22" t="s">
        <v>15</v>
      </c>
      <c r="Q393" s="20" t="str">
        <f t="shared" si="6"/>
        <v>Updated</v>
      </c>
    </row>
    <row r="394" spans="1:17" x14ac:dyDescent="0.35">
      <c r="A394" s="3">
        <v>393</v>
      </c>
      <c r="B394" s="17" t="s">
        <v>2221</v>
      </c>
      <c r="C394" s="13" t="s">
        <v>3557</v>
      </c>
      <c r="D394" s="5">
        <v>45273</v>
      </c>
      <c r="E394" s="3" t="s">
        <v>9</v>
      </c>
      <c r="F394" s="4">
        <v>4902805895620</v>
      </c>
      <c r="G394" s="20"/>
      <c r="H394" s="3" t="s">
        <v>438</v>
      </c>
      <c r="I394" s="3" t="s">
        <v>11</v>
      </c>
      <c r="J394" s="3" t="s">
        <v>12</v>
      </c>
      <c r="K394" s="3">
        <v>34</v>
      </c>
      <c r="L394" s="3">
        <v>5</v>
      </c>
      <c r="M394" s="3" t="s">
        <v>79</v>
      </c>
      <c r="N394" s="3">
        <v>420</v>
      </c>
      <c r="O394" s="22" t="str">
        <f>_xlfn.XLOOKUP(B394,[1]Designphil!$C:$C,[1]Designphil!$F:$F,"")</f>
        <v>Required</v>
      </c>
      <c r="P394" s="22" t="s">
        <v>15</v>
      </c>
      <c r="Q394" s="20" t="str">
        <f t="shared" si="6"/>
        <v>Updated</v>
      </c>
    </row>
    <row r="395" spans="1:17" x14ac:dyDescent="0.35">
      <c r="A395" s="3">
        <v>394</v>
      </c>
      <c r="B395" s="17" t="s">
        <v>2222</v>
      </c>
      <c r="C395" s="13" t="s">
        <v>3557</v>
      </c>
      <c r="D395" s="5">
        <v>45273</v>
      </c>
      <c r="E395" s="3" t="s">
        <v>9</v>
      </c>
      <c r="F395" s="4">
        <v>4902805879347</v>
      </c>
      <c r="G395" s="20"/>
      <c r="H395" s="3" t="s">
        <v>439</v>
      </c>
      <c r="I395" s="3" t="s">
        <v>11</v>
      </c>
      <c r="J395" s="3" t="s">
        <v>12</v>
      </c>
      <c r="K395" s="3" t="s">
        <v>13</v>
      </c>
      <c r="L395" s="3">
        <v>1</v>
      </c>
      <c r="M395" s="3" t="s">
        <v>79</v>
      </c>
      <c r="N395" s="3">
        <v>1</v>
      </c>
      <c r="O395" s="22" t="str">
        <f>_xlfn.XLOOKUP(B395,[1]Designphil!$C:$C,[1]Designphil!$F:$F,"")</f>
        <v>Required</v>
      </c>
      <c r="P395" s="22" t="s">
        <v>15</v>
      </c>
      <c r="Q395" s="20" t="str">
        <f t="shared" si="6"/>
        <v>Updated</v>
      </c>
    </row>
    <row r="396" spans="1:17" x14ac:dyDescent="0.35">
      <c r="A396" s="3">
        <v>395</v>
      </c>
      <c r="B396" s="17" t="s">
        <v>2223</v>
      </c>
      <c r="C396" s="13" t="s">
        <v>3557</v>
      </c>
      <c r="D396" s="5">
        <v>45273</v>
      </c>
      <c r="E396" s="3" t="s">
        <v>9</v>
      </c>
      <c r="F396" s="4">
        <v>4902805871310</v>
      </c>
      <c r="G396" s="20"/>
      <c r="H396" s="3" t="s">
        <v>440</v>
      </c>
      <c r="I396" s="3" t="s">
        <v>11</v>
      </c>
      <c r="J396" s="3" t="s">
        <v>12</v>
      </c>
      <c r="K396" s="3">
        <v>68</v>
      </c>
      <c r="L396" s="3">
        <v>5</v>
      </c>
      <c r="M396" s="3" t="s">
        <v>79</v>
      </c>
      <c r="N396" s="3">
        <v>450</v>
      </c>
      <c r="O396" s="22" t="str">
        <f>_xlfn.XLOOKUP(B396,[1]Designphil!$C:$C,[1]Designphil!$F:$F,"")</f>
        <v>Required</v>
      </c>
      <c r="P396" s="22" t="s">
        <v>15</v>
      </c>
      <c r="Q396" s="20" t="str">
        <f t="shared" si="6"/>
        <v>Updated</v>
      </c>
    </row>
    <row r="397" spans="1:17" x14ac:dyDescent="0.35">
      <c r="A397" s="3">
        <v>396</v>
      </c>
      <c r="B397" s="17" t="s">
        <v>2224</v>
      </c>
      <c r="C397" s="13" t="s">
        <v>3557</v>
      </c>
      <c r="D397" s="5">
        <v>45273</v>
      </c>
      <c r="E397" s="3" t="s">
        <v>9</v>
      </c>
      <c r="F397" s="4">
        <v>4902805871327</v>
      </c>
      <c r="G397" s="20"/>
      <c r="H397" s="3" t="s">
        <v>441</v>
      </c>
      <c r="I397" s="3" t="s">
        <v>11</v>
      </c>
      <c r="J397" s="3" t="s">
        <v>12</v>
      </c>
      <c r="K397" s="3">
        <v>29</v>
      </c>
      <c r="L397" s="3">
        <v>5</v>
      </c>
      <c r="M397" s="3" t="s">
        <v>79</v>
      </c>
      <c r="N397" s="3">
        <v>745</v>
      </c>
      <c r="O397" s="22" t="str">
        <f>_xlfn.XLOOKUP(B397,[1]Designphil!$C:$C,[1]Designphil!$F:$F,"")</f>
        <v>Required</v>
      </c>
      <c r="P397" s="22" t="s">
        <v>15</v>
      </c>
      <c r="Q397" s="20" t="str">
        <f t="shared" si="6"/>
        <v>Updated</v>
      </c>
    </row>
    <row r="398" spans="1:17" x14ac:dyDescent="0.35">
      <c r="A398" s="3">
        <v>397</v>
      </c>
      <c r="B398" s="17" t="s">
        <v>2225</v>
      </c>
      <c r="C398" s="13" t="s">
        <v>3557</v>
      </c>
      <c r="D398" s="5">
        <v>45273</v>
      </c>
      <c r="E398" s="3" t="s">
        <v>9</v>
      </c>
      <c r="F398" s="4">
        <v>4902805895637</v>
      </c>
      <c r="G398" s="20"/>
      <c r="H398" s="3" t="s">
        <v>442</v>
      </c>
      <c r="I398" s="3" t="s">
        <v>11</v>
      </c>
      <c r="J398" s="3" t="s">
        <v>12</v>
      </c>
      <c r="K398" s="3">
        <v>34</v>
      </c>
      <c r="L398" s="3">
        <v>5</v>
      </c>
      <c r="M398" s="3" t="s">
        <v>79</v>
      </c>
      <c r="N398" s="3">
        <v>505</v>
      </c>
      <c r="O398" s="22" t="str">
        <f>_xlfn.XLOOKUP(B398,[1]Designphil!$C:$C,[1]Designphil!$F:$F,"")</f>
        <v>Required</v>
      </c>
      <c r="P398" s="22" t="s">
        <v>15</v>
      </c>
      <c r="Q398" s="20" t="str">
        <f t="shared" si="6"/>
        <v>Updated</v>
      </c>
    </row>
    <row r="399" spans="1:17" x14ac:dyDescent="0.35">
      <c r="A399" s="3">
        <v>398</v>
      </c>
      <c r="B399" s="17" t="s">
        <v>2226</v>
      </c>
      <c r="C399" s="13" t="s">
        <v>3557</v>
      </c>
      <c r="D399" s="5">
        <v>45146</v>
      </c>
      <c r="E399" s="3" t="s">
        <v>87</v>
      </c>
      <c r="F399" s="4">
        <v>4902805967792</v>
      </c>
      <c r="G399" s="20"/>
      <c r="H399" s="3" t="s">
        <v>443</v>
      </c>
      <c r="I399" s="3" t="s">
        <v>11</v>
      </c>
      <c r="J399" s="3" t="s">
        <v>12</v>
      </c>
      <c r="K399" s="3">
        <v>700</v>
      </c>
      <c r="L399" s="3">
        <v>1</v>
      </c>
      <c r="M399" s="3"/>
      <c r="N399" s="3">
        <v>0</v>
      </c>
      <c r="O399" s="22" t="str">
        <f>_xlfn.XLOOKUP(B399,[1]Designphil!$C:$C,[1]Designphil!$F:$F,"")</f>
        <v>Not Required</v>
      </c>
      <c r="P399" s="22" t="s">
        <v>15</v>
      </c>
      <c r="Q399" s="20" t="str">
        <f t="shared" si="6"/>
        <v/>
      </c>
    </row>
    <row r="400" spans="1:17" x14ac:dyDescent="0.35">
      <c r="A400" s="3">
        <v>399</v>
      </c>
      <c r="B400" s="17" t="s">
        <v>2227</v>
      </c>
      <c r="C400" s="13" t="s">
        <v>3557</v>
      </c>
      <c r="D400" s="5">
        <v>45017</v>
      </c>
      <c r="E400" s="3" t="s">
        <v>87</v>
      </c>
      <c r="F400" s="4">
        <v>4902805977531</v>
      </c>
      <c r="G400" s="20"/>
      <c r="H400" s="3" t="s">
        <v>444</v>
      </c>
      <c r="I400" s="3" t="s">
        <v>11</v>
      </c>
      <c r="J400" s="3" t="s">
        <v>12</v>
      </c>
      <c r="K400" s="3">
        <v>108</v>
      </c>
      <c r="L400" s="3">
        <v>100</v>
      </c>
      <c r="M400" s="3"/>
      <c r="N400" s="3">
        <v>0</v>
      </c>
      <c r="O400" s="22" t="str">
        <f>_xlfn.XLOOKUP(B400,[1]Designphil!$C:$C,[1]Designphil!$F:$F,"")</f>
        <v>Not Required</v>
      </c>
      <c r="P400" s="22" t="s">
        <v>15</v>
      </c>
      <c r="Q400" s="20" t="str">
        <f t="shared" si="6"/>
        <v/>
      </c>
    </row>
    <row r="401" spans="1:17" x14ac:dyDescent="0.35">
      <c r="A401" s="3">
        <v>400</v>
      </c>
      <c r="B401" s="17" t="s">
        <v>2228</v>
      </c>
      <c r="C401" s="13" t="s">
        <v>3557</v>
      </c>
      <c r="D401" s="5">
        <v>45251</v>
      </c>
      <c r="E401" s="3" t="s">
        <v>9</v>
      </c>
      <c r="F401" s="4">
        <v>4902805355520</v>
      </c>
      <c r="G401" s="20"/>
      <c r="H401" s="3" t="s">
        <v>445</v>
      </c>
      <c r="I401" s="3" t="s">
        <v>11</v>
      </c>
      <c r="J401" s="3" t="s">
        <v>446</v>
      </c>
      <c r="K401" s="3">
        <v>15</v>
      </c>
      <c r="L401" s="3">
        <v>5</v>
      </c>
      <c r="M401" s="3"/>
      <c r="N401" s="3">
        <v>0</v>
      </c>
      <c r="O401" s="22" t="str">
        <f>_xlfn.XLOOKUP(B401,[1]Designphil!$C:$C,[1]Designphil!$F:$F,"")</f>
        <v>Not Required</v>
      </c>
      <c r="P401" s="22" t="s">
        <v>15</v>
      </c>
      <c r="Q401" s="20" t="str">
        <f t="shared" si="6"/>
        <v/>
      </c>
    </row>
    <row r="402" spans="1:17" x14ac:dyDescent="0.35">
      <c r="A402" s="3">
        <v>401</v>
      </c>
      <c r="B402" s="17" t="s">
        <v>2229</v>
      </c>
      <c r="C402" s="13" t="s">
        <v>3557</v>
      </c>
      <c r="D402" s="5">
        <v>45251</v>
      </c>
      <c r="E402" s="3" t="s">
        <v>9</v>
      </c>
      <c r="F402" s="4">
        <v>4902805355537</v>
      </c>
      <c r="G402" s="20"/>
      <c r="H402" s="3" t="s">
        <v>447</v>
      </c>
      <c r="I402" s="3" t="s">
        <v>11</v>
      </c>
      <c r="J402" s="3" t="s">
        <v>446</v>
      </c>
      <c r="K402" s="3">
        <v>15</v>
      </c>
      <c r="L402" s="3">
        <v>5</v>
      </c>
      <c r="M402" s="3"/>
      <c r="N402" s="3">
        <v>0</v>
      </c>
      <c r="O402" s="22" t="str">
        <f>_xlfn.XLOOKUP(B402,[1]Designphil!$C:$C,[1]Designphil!$F:$F,"")</f>
        <v>Not Required</v>
      </c>
      <c r="P402" s="22" t="s">
        <v>15</v>
      </c>
      <c r="Q402" s="20" t="str">
        <f t="shared" si="6"/>
        <v/>
      </c>
    </row>
    <row r="403" spans="1:17" x14ac:dyDescent="0.35">
      <c r="A403" s="3">
        <v>402</v>
      </c>
      <c r="B403" s="17" t="s">
        <v>2230</v>
      </c>
      <c r="C403" s="13" t="s">
        <v>3557</v>
      </c>
      <c r="D403" s="5">
        <v>45251</v>
      </c>
      <c r="E403" s="3" t="s">
        <v>9</v>
      </c>
      <c r="F403" s="4">
        <v>4902805355544</v>
      </c>
      <c r="G403" s="20"/>
      <c r="H403" s="3" t="s">
        <v>448</v>
      </c>
      <c r="I403" s="3" t="s">
        <v>11</v>
      </c>
      <c r="J403" s="3" t="s">
        <v>376</v>
      </c>
      <c r="K403" s="3">
        <v>27</v>
      </c>
      <c r="L403" s="3">
        <v>5</v>
      </c>
      <c r="M403" s="3"/>
      <c r="N403" s="3">
        <v>920</v>
      </c>
      <c r="O403" s="22" t="str">
        <f>_xlfn.XLOOKUP(B403,[1]Designphil!$C:$C,[1]Designphil!$F:$F,"")</f>
        <v>Not Required</v>
      </c>
      <c r="P403" s="22" t="s">
        <v>15</v>
      </c>
      <c r="Q403" s="20" t="str">
        <f t="shared" si="6"/>
        <v/>
      </c>
    </row>
    <row r="404" spans="1:17" x14ac:dyDescent="0.35">
      <c r="A404" s="3">
        <v>403</v>
      </c>
      <c r="B404" s="17" t="s">
        <v>2231</v>
      </c>
      <c r="C404" s="13" t="s">
        <v>3557</v>
      </c>
      <c r="D404" s="5">
        <v>45251</v>
      </c>
      <c r="E404" s="3" t="s">
        <v>9</v>
      </c>
      <c r="F404" s="4">
        <v>4902805355551</v>
      </c>
      <c r="G404" s="20"/>
      <c r="H404" s="3" t="s">
        <v>449</v>
      </c>
      <c r="I404" s="3" t="s">
        <v>11</v>
      </c>
      <c r="J404" s="3" t="s">
        <v>376</v>
      </c>
      <c r="K404" s="3">
        <v>27</v>
      </c>
      <c r="L404" s="3">
        <v>5</v>
      </c>
      <c r="M404" s="3"/>
      <c r="N404" s="3">
        <v>3135</v>
      </c>
      <c r="O404" s="22" t="str">
        <f>_xlfn.XLOOKUP(B404,[1]Designphil!$C:$C,[1]Designphil!$F:$F,"")</f>
        <v>Not Required</v>
      </c>
      <c r="P404" s="22" t="s">
        <v>15</v>
      </c>
      <c r="Q404" s="20" t="str">
        <f t="shared" si="6"/>
        <v/>
      </c>
    </row>
    <row r="405" spans="1:17" x14ac:dyDescent="0.35">
      <c r="A405" s="3">
        <v>404</v>
      </c>
      <c r="B405" s="17" t="s">
        <v>2232</v>
      </c>
      <c r="C405" s="13" t="s">
        <v>3557</v>
      </c>
      <c r="D405" s="5">
        <v>45251</v>
      </c>
      <c r="E405" s="3" t="s">
        <v>9</v>
      </c>
      <c r="F405" s="4">
        <v>4902805355568</v>
      </c>
      <c r="G405" s="20"/>
      <c r="H405" s="3" t="s">
        <v>450</v>
      </c>
      <c r="I405" s="3" t="s">
        <v>11</v>
      </c>
      <c r="J405" s="3" t="s">
        <v>451</v>
      </c>
      <c r="K405" s="3">
        <v>24</v>
      </c>
      <c r="L405" s="3">
        <v>5</v>
      </c>
      <c r="M405" s="3"/>
      <c r="N405" s="3">
        <v>4435</v>
      </c>
      <c r="O405" s="22" t="str">
        <f>_xlfn.XLOOKUP(B405,[1]Designphil!$C:$C,[1]Designphil!$F:$F,"")</f>
        <v>Required</v>
      </c>
      <c r="P405" s="22" t="s">
        <v>3521</v>
      </c>
      <c r="Q405" s="20" t="str">
        <f t="shared" si="6"/>
        <v/>
      </c>
    </row>
    <row r="406" spans="1:17" x14ac:dyDescent="0.35">
      <c r="A406" s="3">
        <v>405</v>
      </c>
      <c r="B406" s="17" t="s">
        <v>2233</v>
      </c>
      <c r="C406" s="13" t="s">
        <v>3557</v>
      </c>
      <c r="D406" s="5">
        <v>45251</v>
      </c>
      <c r="E406" s="3" t="s">
        <v>9</v>
      </c>
      <c r="F406" s="4">
        <v>4902805355575</v>
      </c>
      <c r="G406" s="20"/>
      <c r="H406" s="3" t="s">
        <v>452</v>
      </c>
      <c r="I406" s="3" t="s">
        <v>11</v>
      </c>
      <c r="J406" s="3" t="s">
        <v>451</v>
      </c>
      <c r="K406" s="3">
        <v>24</v>
      </c>
      <c r="L406" s="3">
        <v>5</v>
      </c>
      <c r="M406" s="3"/>
      <c r="N406" s="3">
        <v>2585</v>
      </c>
      <c r="O406" s="22" t="str">
        <f>_xlfn.XLOOKUP(B406,[1]Designphil!$C:$C,[1]Designphil!$F:$F,"")</f>
        <v>Required</v>
      </c>
      <c r="P406" s="22" t="s">
        <v>3521</v>
      </c>
      <c r="Q406" s="20" t="str">
        <f t="shared" si="6"/>
        <v/>
      </c>
    </row>
    <row r="407" spans="1:17" x14ac:dyDescent="0.35">
      <c r="A407" s="3">
        <v>406</v>
      </c>
      <c r="B407" s="17" t="s">
        <v>2234</v>
      </c>
      <c r="C407" s="13" t="s">
        <v>3557</v>
      </c>
      <c r="D407" s="5">
        <v>45251</v>
      </c>
      <c r="E407" s="3" t="s">
        <v>9</v>
      </c>
      <c r="F407" s="4">
        <v>4902805355582</v>
      </c>
      <c r="G407" s="20"/>
      <c r="H407" s="3" t="s">
        <v>453</v>
      </c>
      <c r="I407" s="3" t="s">
        <v>37</v>
      </c>
      <c r="J407" s="3" t="s">
        <v>454</v>
      </c>
      <c r="K407" s="3">
        <v>31</v>
      </c>
      <c r="L407" s="3">
        <v>5</v>
      </c>
      <c r="M407" s="3"/>
      <c r="N407" s="3">
        <v>2265</v>
      </c>
      <c r="O407" s="22" t="str">
        <f>_xlfn.XLOOKUP(B407,[1]Designphil!$C:$C,[1]Designphil!$F:$F,"")</f>
        <v>Required</v>
      </c>
      <c r="P407" s="22" t="s">
        <v>3521</v>
      </c>
      <c r="Q407" s="20" t="str">
        <f t="shared" si="6"/>
        <v/>
      </c>
    </row>
    <row r="408" spans="1:17" x14ac:dyDescent="0.35">
      <c r="A408" s="3">
        <v>407</v>
      </c>
      <c r="B408" s="17" t="s">
        <v>2235</v>
      </c>
      <c r="C408" s="13" t="s">
        <v>3557</v>
      </c>
      <c r="D408" s="5">
        <v>45251</v>
      </c>
      <c r="E408" s="3" t="s">
        <v>9</v>
      </c>
      <c r="F408" s="4">
        <v>4902805355599</v>
      </c>
      <c r="G408" s="20"/>
      <c r="H408" s="3" t="s">
        <v>455</v>
      </c>
      <c r="I408" s="3" t="s">
        <v>37</v>
      </c>
      <c r="J408" s="3" t="s">
        <v>454</v>
      </c>
      <c r="K408" s="3">
        <v>31</v>
      </c>
      <c r="L408" s="3">
        <v>5</v>
      </c>
      <c r="M408" s="3"/>
      <c r="N408" s="3">
        <v>3985</v>
      </c>
      <c r="O408" s="22" t="str">
        <f>_xlfn.XLOOKUP(B408,[1]Designphil!$C:$C,[1]Designphil!$F:$F,"")</f>
        <v>Required</v>
      </c>
      <c r="P408" s="22" t="s">
        <v>3521</v>
      </c>
      <c r="Q408" s="20" t="str">
        <f t="shared" si="6"/>
        <v/>
      </c>
    </row>
    <row r="409" spans="1:17" x14ac:dyDescent="0.35">
      <c r="A409" s="3">
        <v>408</v>
      </c>
      <c r="B409" s="17" t="s">
        <v>2236</v>
      </c>
      <c r="C409" s="13" t="s">
        <v>3717</v>
      </c>
      <c r="D409" s="5">
        <v>45244</v>
      </c>
      <c r="E409" s="3" t="s">
        <v>9</v>
      </c>
      <c r="F409" s="4">
        <v>4902805826495</v>
      </c>
      <c r="G409" s="20"/>
      <c r="H409" s="3" t="s">
        <v>456</v>
      </c>
      <c r="I409" s="3" t="s">
        <v>11</v>
      </c>
      <c r="J409" s="3" t="s">
        <v>457</v>
      </c>
      <c r="K409" s="3">
        <v>9</v>
      </c>
      <c r="L409" s="3">
        <v>5</v>
      </c>
      <c r="M409" s="3"/>
      <c r="N409" s="3">
        <v>4975</v>
      </c>
      <c r="O409" s="22" t="str">
        <f>_xlfn.XLOOKUP(B409,[1]Designphil!$C:$C,[1]Designphil!$F:$F,"")</f>
        <v>During inspection</v>
      </c>
      <c r="P409" s="22" t="s">
        <v>15</v>
      </c>
      <c r="Q409" s="20" t="str">
        <f t="shared" si="6"/>
        <v>Updated</v>
      </c>
    </row>
    <row r="410" spans="1:17" x14ac:dyDescent="0.35">
      <c r="A410" s="3">
        <v>409</v>
      </c>
      <c r="B410" s="17" t="s">
        <v>2237</v>
      </c>
      <c r="C410" s="13" t="s">
        <v>3718</v>
      </c>
      <c r="D410" s="5">
        <v>45244</v>
      </c>
      <c r="E410" s="3" t="s">
        <v>9</v>
      </c>
      <c r="F410" s="4">
        <v>4902805826501</v>
      </c>
      <c r="G410" s="20"/>
      <c r="H410" s="3" t="s">
        <v>458</v>
      </c>
      <c r="I410" s="3" t="s">
        <v>11</v>
      </c>
      <c r="J410" s="3" t="s">
        <v>457</v>
      </c>
      <c r="K410" s="3">
        <v>9</v>
      </c>
      <c r="L410" s="3">
        <v>5</v>
      </c>
      <c r="M410" s="3"/>
      <c r="N410" s="3">
        <v>6030</v>
      </c>
      <c r="O410" s="22" t="str">
        <f>_xlfn.XLOOKUP(B410,[1]Designphil!$C:$C,[1]Designphil!$F:$F,"")</f>
        <v>During inspection</v>
      </c>
      <c r="P410" s="22" t="s">
        <v>15</v>
      </c>
      <c r="Q410" s="20" t="str">
        <f t="shared" si="6"/>
        <v>Updated</v>
      </c>
    </row>
    <row r="411" spans="1:17" x14ac:dyDescent="0.35">
      <c r="A411" s="3">
        <v>410</v>
      </c>
      <c r="B411" s="17" t="s">
        <v>2238</v>
      </c>
      <c r="C411" s="13" t="s">
        <v>3719</v>
      </c>
      <c r="D411" s="5">
        <v>45244</v>
      </c>
      <c r="E411" s="3" t="s">
        <v>9</v>
      </c>
      <c r="F411" s="4">
        <v>4902805826518</v>
      </c>
      <c r="G411" s="20"/>
      <c r="H411" s="3" t="s">
        <v>459</v>
      </c>
      <c r="I411" s="3" t="s">
        <v>11</v>
      </c>
      <c r="J411" s="3" t="s">
        <v>457</v>
      </c>
      <c r="K411" s="3">
        <v>9</v>
      </c>
      <c r="L411" s="3">
        <v>5</v>
      </c>
      <c r="M411" s="3"/>
      <c r="N411" s="3">
        <v>5270</v>
      </c>
      <c r="O411" s="22" t="str">
        <f>_xlfn.XLOOKUP(B411,[1]Designphil!$C:$C,[1]Designphil!$F:$F,"")</f>
        <v>During inspection</v>
      </c>
      <c r="P411" s="22" t="s">
        <v>15</v>
      </c>
      <c r="Q411" s="20" t="str">
        <f t="shared" si="6"/>
        <v>Updated</v>
      </c>
    </row>
    <row r="412" spans="1:17" x14ac:dyDescent="0.35">
      <c r="A412" s="3">
        <v>411</v>
      </c>
      <c r="B412" s="17" t="s">
        <v>2239</v>
      </c>
      <c r="C412" s="13" t="s">
        <v>3720</v>
      </c>
      <c r="D412" s="5">
        <v>45244</v>
      </c>
      <c r="E412" s="3" t="s">
        <v>9</v>
      </c>
      <c r="F412" s="4">
        <v>4902805826525</v>
      </c>
      <c r="G412" s="20"/>
      <c r="H412" s="3" t="s">
        <v>460</v>
      </c>
      <c r="I412" s="3" t="s">
        <v>11</v>
      </c>
      <c r="J412" s="3" t="s">
        <v>457</v>
      </c>
      <c r="K412" s="3">
        <v>9</v>
      </c>
      <c r="L412" s="3">
        <v>5</v>
      </c>
      <c r="M412" s="3"/>
      <c r="N412" s="3">
        <v>2750</v>
      </c>
      <c r="O412" s="22" t="str">
        <f>_xlfn.XLOOKUP(B412,[1]Designphil!$C:$C,[1]Designphil!$F:$F,"")</f>
        <v>During inspection</v>
      </c>
      <c r="P412" s="22" t="s">
        <v>15</v>
      </c>
      <c r="Q412" s="20" t="str">
        <f t="shared" si="6"/>
        <v>Updated</v>
      </c>
    </row>
    <row r="413" spans="1:17" x14ac:dyDescent="0.35">
      <c r="A413" s="3">
        <v>412</v>
      </c>
      <c r="B413" s="17" t="s">
        <v>2240</v>
      </c>
      <c r="C413" s="13" t="s">
        <v>3721</v>
      </c>
      <c r="D413" s="5">
        <v>45244</v>
      </c>
      <c r="E413" s="3" t="s">
        <v>9</v>
      </c>
      <c r="F413" s="4">
        <v>4902805826532</v>
      </c>
      <c r="G413" s="20"/>
      <c r="H413" s="3" t="s">
        <v>461</v>
      </c>
      <c r="I413" s="3" t="s">
        <v>11</v>
      </c>
      <c r="J413" s="3" t="s">
        <v>457</v>
      </c>
      <c r="K413" s="3">
        <v>9</v>
      </c>
      <c r="L413" s="3">
        <v>5</v>
      </c>
      <c r="M413" s="3"/>
      <c r="N413" s="3">
        <v>2315</v>
      </c>
      <c r="O413" s="22" t="str">
        <f>_xlfn.XLOOKUP(B413,[1]Designphil!$C:$C,[1]Designphil!$F:$F,"")</f>
        <v>During inspection</v>
      </c>
      <c r="P413" s="22" t="s">
        <v>15</v>
      </c>
      <c r="Q413" s="20" t="str">
        <f t="shared" si="6"/>
        <v>Updated</v>
      </c>
    </row>
    <row r="414" spans="1:17" x14ac:dyDescent="0.35">
      <c r="A414" s="3">
        <v>413</v>
      </c>
      <c r="B414" s="17" t="s">
        <v>2241</v>
      </c>
      <c r="C414" s="13" t="s">
        <v>3557</v>
      </c>
      <c r="D414" s="5">
        <v>45244</v>
      </c>
      <c r="E414" s="3" t="s">
        <v>9</v>
      </c>
      <c r="F414" s="4">
        <v>4902805826549</v>
      </c>
      <c r="G414" s="20"/>
      <c r="H414" s="3" t="s">
        <v>462</v>
      </c>
      <c r="I414" s="3" t="s">
        <v>37</v>
      </c>
      <c r="J414" s="3" t="s">
        <v>12</v>
      </c>
      <c r="K414" s="3">
        <v>9</v>
      </c>
      <c r="L414" s="3">
        <v>5</v>
      </c>
      <c r="M414" s="3"/>
      <c r="N414" s="3">
        <v>1475</v>
      </c>
      <c r="O414" s="22" t="str">
        <f>_xlfn.XLOOKUP(B414,[1]Designphil!$C:$C,[1]Designphil!$F:$F,"")</f>
        <v/>
      </c>
      <c r="P414" s="22" t="s">
        <v>15</v>
      </c>
      <c r="Q414" s="20" t="str">
        <f t="shared" si="6"/>
        <v>New!</v>
      </c>
    </row>
    <row r="415" spans="1:17" x14ac:dyDescent="0.35">
      <c r="A415" s="3">
        <v>414</v>
      </c>
      <c r="B415" s="17" t="s">
        <v>2242</v>
      </c>
      <c r="C415" s="13" t="s">
        <v>3557</v>
      </c>
      <c r="D415" s="5">
        <v>45244</v>
      </c>
      <c r="E415" s="3" t="s">
        <v>9</v>
      </c>
      <c r="F415" s="4">
        <v>4902805826556</v>
      </c>
      <c r="G415" s="20"/>
      <c r="H415" s="3" t="s">
        <v>463</v>
      </c>
      <c r="I415" s="3" t="s">
        <v>37</v>
      </c>
      <c r="J415" s="3" t="s">
        <v>12</v>
      </c>
      <c r="K415" s="3">
        <v>9</v>
      </c>
      <c r="L415" s="3">
        <v>5</v>
      </c>
      <c r="M415" s="3"/>
      <c r="N415" s="3">
        <v>2580</v>
      </c>
      <c r="O415" s="22" t="str">
        <f>_xlfn.XLOOKUP(B415,[1]Designphil!$C:$C,[1]Designphil!$F:$F,"")</f>
        <v/>
      </c>
      <c r="P415" s="22" t="s">
        <v>15</v>
      </c>
      <c r="Q415" s="20" t="str">
        <f t="shared" si="6"/>
        <v>New!</v>
      </c>
    </row>
    <row r="416" spans="1:17" x14ac:dyDescent="0.35">
      <c r="A416" s="3">
        <v>415</v>
      </c>
      <c r="B416" s="17" t="s">
        <v>2243</v>
      </c>
      <c r="C416" s="13" t="s">
        <v>3557</v>
      </c>
      <c r="D416" s="5">
        <v>45244</v>
      </c>
      <c r="E416" s="3" t="s">
        <v>9</v>
      </c>
      <c r="F416" s="4">
        <v>4902805826563</v>
      </c>
      <c r="G416" s="20"/>
      <c r="H416" s="3" t="s">
        <v>464</v>
      </c>
      <c r="I416" s="3" t="s">
        <v>37</v>
      </c>
      <c r="J416" s="3" t="s">
        <v>12</v>
      </c>
      <c r="K416" s="3">
        <v>9</v>
      </c>
      <c r="L416" s="3">
        <v>5</v>
      </c>
      <c r="M416" s="3"/>
      <c r="N416" s="3">
        <v>2370</v>
      </c>
      <c r="O416" s="22" t="str">
        <f>_xlfn.XLOOKUP(B416,[1]Designphil!$C:$C,[1]Designphil!$F:$F,"")</f>
        <v/>
      </c>
      <c r="P416" s="22" t="s">
        <v>15</v>
      </c>
      <c r="Q416" s="20" t="str">
        <f t="shared" si="6"/>
        <v>New!</v>
      </c>
    </row>
    <row r="417" spans="1:17" x14ac:dyDescent="0.35">
      <c r="A417" s="3">
        <v>416</v>
      </c>
      <c r="B417" s="17" t="s">
        <v>2244</v>
      </c>
      <c r="C417" s="13" t="s">
        <v>3557</v>
      </c>
      <c r="D417" s="5">
        <v>45244</v>
      </c>
      <c r="E417" s="3" t="s">
        <v>9</v>
      </c>
      <c r="F417" s="4">
        <v>4902805826570</v>
      </c>
      <c r="G417" s="20"/>
      <c r="H417" s="3" t="s">
        <v>465</v>
      </c>
      <c r="I417" s="3" t="s">
        <v>37</v>
      </c>
      <c r="J417" s="3" t="s">
        <v>12</v>
      </c>
      <c r="K417" s="3">
        <v>9</v>
      </c>
      <c r="L417" s="3">
        <v>5</v>
      </c>
      <c r="M417" s="3"/>
      <c r="N417" s="3">
        <v>2080</v>
      </c>
      <c r="O417" s="22" t="str">
        <f>_xlfn.XLOOKUP(B417,[1]Designphil!$C:$C,[1]Designphil!$F:$F,"")</f>
        <v/>
      </c>
      <c r="P417" s="22" t="s">
        <v>15</v>
      </c>
      <c r="Q417" s="20" t="str">
        <f t="shared" si="6"/>
        <v>New!</v>
      </c>
    </row>
    <row r="418" spans="1:17" x14ac:dyDescent="0.35">
      <c r="A418" s="3">
        <v>417</v>
      </c>
      <c r="B418" s="17" t="s">
        <v>2245</v>
      </c>
      <c r="C418" s="13" t="s">
        <v>3557</v>
      </c>
      <c r="D418" s="5">
        <v>45244</v>
      </c>
      <c r="E418" s="3" t="s">
        <v>9</v>
      </c>
      <c r="F418" s="4">
        <v>4902805826587</v>
      </c>
      <c r="G418" s="20"/>
      <c r="H418" s="3" t="s">
        <v>466</v>
      </c>
      <c r="I418" s="3" t="s">
        <v>37</v>
      </c>
      <c r="J418" s="3" t="s">
        <v>12</v>
      </c>
      <c r="K418" s="3">
        <v>9</v>
      </c>
      <c r="L418" s="3">
        <v>5</v>
      </c>
      <c r="M418" s="3"/>
      <c r="N418" s="3">
        <v>1905</v>
      </c>
      <c r="O418" s="22" t="str">
        <f>_xlfn.XLOOKUP(B418,[1]Designphil!$C:$C,[1]Designphil!$F:$F,"")</f>
        <v/>
      </c>
      <c r="P418" s="22" t="s">
        <v>15</v>
      </c>
      <c r="Q418" s="20" t="str">
        <f t="shared" si="6"/>
        <v>New!</v>
      </c>
    </row>
    <row r="419" spans="1:17" x14ac:dyDescent="0.35">
      <c r="A419" s="3">
        <v>418</v>
      </c>
      <c r="B419" s="17" t="s">
        <v>2246</v>
      </c>
      <c r="C419" s="13" t="s">
        <v>3557</v>
      </c>
      <c r="D419" s="5">
        <v>45244</v>
      </c>
      <c r="E419" s="3" t="s">
        <v>9</v>
      </c>
      <c r="F419" s="4">
        <v>4902805826594</v>
      </c>
      <c r="G419" s="20"/>
      <c r="H419" s="3" t="s">
        <v>467</v>
      </c>
      <c r="I419" s="3" t="s">
        <v>37</v>
      </c>
      <c r="J419" s="3" t="s">
        <v>12</v>
      </c>
      <c r="K419" s="3">
        <v>9</v>
      </c>
      <c r="L419" s="3">
        <v>5</v>
      </c>
      <c r="M419" s="3"/>
      <c r="N419" s="3">
        <v>3655</v>
      </c>
      <c r="O419" s="22" t="str">
        <f>_xlfn.XLOOKUP(B419,[1]Designphil!$C:$C,[1]Designphil!$F:$F,"")</f>
        <v/>
      </c>
      <c r="P419" s="22" t="s">
        <v>15</v>
      </c>
      <c r="Q419" s="20" t="str">
        <f t="shared" si="6"/>
        <v>New!</v>
      </c>
    </row>
    <row r="420" spans="1:17" x14ac:dyDescent="0.35">
      <c r="A420" s="3">
        <v>419</v>
      </c>
      <c r="B420" s="17" t="s">
        <v>2247</v>
      </c>
      <c r="C420" s="13" t="s">
        <v>3557</v>
      </c>
      <c r="D420" s="5">
        <v>45244</v>
      </c>
      <c r="E420" s="3" t="s">
        <v>9</v>
      </c>
      <c r="F420" s="4">
        <v>4902805826600</v>
      </c>
      <c r="G420" s="20"/>
      <c r="H420" s="3" t="s">
        <v>468</v>
      </c>
      <c r="I420" s="3" t="s">
        <v>37</v>
      </c>
      <c r="J420" s="3" t="s">
        <v>12</v>
      </c>
      <c r="K420" s="3">
        <v>9</v>
      </c>
      <c r="L420" s="3">
        <v>5</v>
      </c>
      <c r="M420" s="3"/>
      <c r="N420" s="3">
        <v>2125</v>
      </c>
      <c r="O420" s="22" t="str">
        <f>_xlfn.XLOOKUP(B420,[1]Designphil!$C:$C,[1]Designphil!$F:$F,"")</f>
        <v/>
      </c>
      <c r="P420" s="22" t="s">
        <v>15</v>
      </c>
      <c r="Q420" s="20" t="str">
        <f t="shared" si="6"/>
        <v>New!</v>
      </c>
    </row>
    <row r="421" spans="1:17" x14ac:dyDescent="0.35">
      <c r="A421" s="3">
        <v>420</v>
      </c>
      <c r="B421" s="17" t="s">
        <v>2248</v>
      </c>
      <c r="C421" s="13" t="s">
        <v>3557</v>
      </c>
      <c r="D421" s="5">
        <v>45244</v>
      </c>
      <c r="E421" s="3" t="s">
        <v>9</v>
      </c>
      <c r="F421" s="4">
        <v>4902805826617</v>
      </c>
      <c r="G421" s="20"/>
      <c r="H421" s="3" t="s">
        <v>469</v>
      </c>
      <c r="I421" s="3" t="s">
        <v>37</v>
      </c>
      <c r="J421" s="3" t="s">
        <v>12</v>
      </c>
      <c r="K421" s="3">
        <v>9</v>
      </c>
      <c r="L421" s="3">
        <v>5</v>
      </c>
      <c r="M421" s="3"/>
      <c r="N421" s="3">
        <v>2480</v>
      </c>
      <c r="O421" s="22" t="str">
        <f>_xlfn.XLOOKUP(B421,[1]Designphil!$C:$C,[1]Designphil!$F:$F,"")</f>
        <v/>
      </c>
      <c r="P421" s="22" t="s">
        <v>15</v>
      </c>
      <c r="Q421" s="20" t="str">
        <f t="shared" si="6"/>
        <v>New!</v>
      </c>
    </row>
    <row r="422" spans="1:17" x14ac:dyDescent="0.35">
      <c r="A422" s="3">
        <v>421</v>
      </c>
      <c r="B422" s="17" t="s">
        <v>2249</v>
      </c>
      <c r="C422" s="13" t="s">
        <v>3557</v>
      </c>
      <c r="D422" s="5">
        <v>45244</v>
      </c>
      <c r="E422" s="3" t="s">
        <v>9</v>
      </c>
      <c r="F422" s="4">
        <v>4902805332828</v>
      </c>
      <c r="G422" s="20"/>
      <c r="H422" s="3" t="s">
        <v>470</v>
      </c>
      <c r="I422" s="3" t="s">
        <v>11</v>
      </c>
      <c r="J422" s="3" t="s">
        <v>12</v>
      </c>
      <c r="K422" s="3">
        <v>212</v>
      </c>
      <c r="L422" s="3">
        <v>2</v>
      </c>
      <c r="M422" s="3"/>
      <c r="N422" s="3">
        <v>1232</v>
      </c>
      <c r="O422" s="22" t="str">
        <f>_xlfn.XLOOKUP(B422,[1]Designphil!$C:$C,[1]Designphil!$F:$F,"")</f>
        <v/>
      </c>
      <c r="P422" s="22" t="s">
        <v>15</v>
      </c>
      <c r="Q422" s="20" t="str">
        <f t="shared" si="6"/>
        <v>New!</v>
      </c>
    </row>
    <row r="423" spans="1:17" x14ac:dyDescent="0.35">
      <c r="A423" s="3">
        <v>422</v>
      </c>
      <c r="B423" s="17" t="s">
        <v>2250</v>
      </c>
      <c r="C423" s="13" t="s">
        <v>3557</v>
      </c>
      <c r="D423" s="5">
        <v>45244</v>
      </c>
      <c r="E423" s="3" t="s">
        <v>9</v>
      </c>
      <c r="F423" s="4">
        <v>4902805332835</v>
      </c>
      <c r="G423" s="20"/>
      <c r="H423" s="3" t="s">
        <v>471</v>
      </c>
      <c r="I423" s="3" t="s">
        <v>11</v>
      </c>
      <c r="J423" s="3" t="s">
        <v>12</v>
      </c>
      <c r="K423" s="3">
        <v>206</v>
      </c>
      <c r="L423" s="3">
        <v>2</v>
      </c>
      <c r="M423" s="3"/>
      <c r="N423" s="3">
        <v>2026</v>
      </c>
      <c r="O423" s="22" t="str">
        <f>_xlfn.XLOOKUP(B423,[1]Designphil!$C:$C,[1]Designphil!$F:$F,"")</f>
        <v/>
      </c>
      <c r="P423" s="22" t="s">
        <v>15</v>
      </c>
      <c r="Q423" s="20" t="str">
        <f t="shared" si="6"/>
        <v>New!</v>
      </c>
    </row>
    <row r="424" spans="1:17" x14ac:dyDescent="0.35">
      <c r="A424" s="3">
        <v>423</v>
      </c>
      <c r="B424" s="17" t="s">
        <v>2251</v>
      </c>
      <c r="C424" s="13" t="s">
        <v>3557</v>
      </c>
      <c r="D424" s="5">
        <v>45244</v>
      </c>
      <c r="E424" s="3" t="s">
        <v>9</v>
      </c>
      <c r="F424" s="4">
        <v>4902805332842</v>
      </c>
      <c r="G424" s="20"/>
      <c r="H424" s="3" t="s">
        <v>472</v>
      </c>
      <c r="I424" s="3" t="s">
        <v>11</v>
      </c>
      <c r="J424" s="3" t="s">
        <v>12</v>
      </c>
      <c r="K424" s="3">
        <v>206</v>
      </c>
      <c r="L424" s="3">
        <v>2</v>
      </c>
      <c r="M424" s="3"/>
      <c r="N424" s="3">
        <v>1298</v>
      </c>
      <c r="O424" s="22" t="str">
        <f>_xlfn.XLOOKUP(B424,[1]Designphil!$C:$C,[1]Designphil!$F:$F,"")</f>
        <v/>
      </c>
      <c r="P424" s="22" t="s">
        <v>15</v>
      </c>
      <c r="Q424" s="20" t="str">
        <f t="shared" si="6"/>
        <v>New!</v>
      </c>
    </row>
    <row r="425" spans="1:17" x14ac:dyDescent="0.35">
      <c r="A425" s="3">
        <v>424</v>
      </c>
      <c r="B425" s="17" t="s">
        <v>2252</v>
      </c>
      <c r="C425" s="13" t="s">
        <v>3557</v>
      </c>
      <c r="D425" s="5">
        <v>45244</v>
      </c>
      <c r="E425" s="3" t="s">
        <v>9</v>
      </c>
      <c r="F425" s="4">
        <v>4902805332859</v>
      </c>
      <c r="G425" s="20"/>
      <c r="H425" s="3" t="s">
        <v>473</v>
      </c>
      <c r="I425" s="3" t="s">
        <v>11</v>
      </c>
      <c r="J425" s="3" t="s">
        <v>12</v>
      </c>
      <c r="K425" s="3">
        <v>208</v>
      </c>
      <c r="L425" s="3">
        <v>2</v>
      </c>
      <c r="M425" s="3"/>
      <c r="N425" s="3">
        <v>366</v>
      </c>
      <c r="O425" s="22" t="str">
        <f>_xlfn.XLOOKUP(B425,[1]Designphil!$C:$C,[1]Designphil!$F:$F,"")</f>
        <v/>
      </c>
      <c r="P425" s="22" t="s">
        <v>15</v>
      </c>
      <c r="Q425" s="20" t="str">
        <f t="shared" si="6"/>
        <v>New!</v>
      </c>
    </row>
    <row r="426" spans="1:17" x14ac:dyDescent="0.35">
      <c r="A426" s="3">
        <v>425</v>
      </c>
      <c r="B426" s="17" t="s">
        <v>2253</v>
      </c>
      <c r="C426" s="13" t="s">
        <v>3557</v>
      </c>
      <c r="D426" s="5">
        <v>45244</v>
      </c>
      <c r="E426" s="3" t="s">
        <v>9</v>
      </c>
      <c r="F426" s="4">
        <v>4902805826457</v>
      </c>
      <c r="G426" s="20"/>
      <c r="H426" s="3" t="s">
        <v>474</v>
      </c>
      <c r="I426" s="3" t="s">
        <v>11</v>
      </c>
      <c r="J426" s="3" t="s">
        <v>12</v>
      </c>
      <c r="K426" s="3">
        <v>61</v>
      </c>
      <c r="L426" s="3">
        <v>10</v>
      </c>
      <c r="M426" s="3"/>
      <c r="N426" s="3">
        <v>3580</v>
      </c>
      <c r="O426" s="22" t="str">
        <f>_xlfn.XLOOKUP(B426,[1]Designphil!$C:$C,[1]Designphil!$F:$F,"")</f>
        <v/>
      </c>
      <c r="P426" s="22" t="s">
        <v>15</v>
      </c>
      <c r="Q426" s="20" t="str">
        <f t="shared" si="6"/>
        <v>New!</v>
      </c>
    </row>
    <row r="427" spans="1:17" x14ac:dyDescent="0.35">
      <c r="A427" s="3">
        <v>426</v>
      </c>
      <c r="B427" s="17" t="s">
        <v>2254</v>
      </c>
      <c r="C427" s="13" t="s">
        <v>3557</v>
      </c>
      <c r="D427" s="5">
        <v>45244</v>
      </c>
      <c r="E427" s="3" t="s">
        <v>9</v>
      </c>
      <c r="F427" s="4">
        <v>4902805826464</v>
      </c>
      <c r="G427" s="20"/>
      <c r="H427" s="3" t="s">
        <v>475</v>
      </c>
      <c r="I427" s="3" t="s">
        <v>11</v>
      </c>
      <c r="J427" s="3" t="s">
        <v>12</v>
      </c>
      <c r="K427" s="3">
        <v>61</v>
      </c>
      <c r="L427" s="3">
        <v>10</v>
      </c>
      <c r="M427" s="3"/>
      <c r="N427" s="3">
        <v>3910</v>
      </c>
      <c r="O427" s="22" t="str">
        <f>_xlfn.XLOOKUP(B427,[1]Designphil!$C:$C,[1]Designphil!$F:$F,"")</f>
        <v/>
      </c>
      <c r="P427" s="22" t="s">
        <v>15</v>
      </c>
      <c r="Q427" s="20" t="str">
        <f t="shared" si="6"/>
        <v>New!</v>
      </c>
    </row>
    <row r="428" spans="1:17" x14ac:dyDescent="0.35">
      <c r="A428" s="3">
        <v>427</v>
      </c>
      <c r="B428" s="17" t="s">
        <v>2255</v>
      </c>
      <c r="C428" s="13" t="s">
        <v>3557</v>
      </c>
      <c r="D428" s="5">
        <v>45244</v>
      </c>
      <c r="E428" s="3" t="s">
        <v>9</v>
      </c>
      <c r="F428" s="4">
        <v>4902805826471</v>
      </c>
      <c r="G428" s="20"/>
      <c r="H428" s="3" t="s">
        <v>476</v>
      </c>
      <c r="I428" s="3" t="s">
        <v>11</v>
      </c>
      <c r="J428" s="3" t="s">
        <v>12</v>
      </c>
      <c r="K428" s="3">
        <v>60</v>
      </c>
      <c r="L428" s="3">
        <v>10</v>
      </c>
      <c r="M428" s="3"/>
      <c r="N428" s="3">
        <v>2890</v>
      </c>
      <c r="O428" s="22" t="str">
        <f>_xlfn.XLOOKUP(B428,[1]Designphil!$C:$C,[1]Designphil!$F:$F,"")</f>
        <v/>
      </c>
      <c r="P428" s="22" t="s">
        <v>15</v>
      </c>
      <c r="Q428" s="20" t="str">
        <f t="shared" si="6"/>
        <v>New!</v>
      </c>
    </row>
    <row r="429" spans="1:17" x14ac:dyDescent="0.35">
      <c r="A429" s="3">
        <v>428</v>
      </c>
      <c r="B429" s="17" t="s">
        <v>2256</v>
      </c>
      <c r="C429" s="13" t="s">
        <v>3557</v>
      </c>
      <c r="D429" s="5">
        <v>45244</v>
      </c>
      <c r="E429" s="3" t="s">
        <v>9</v>
      </c>
      <c r="F429" s="4">
        <v>4902805826488</v>
      </c>
      <c r="G429" s="20"/>
      <c r="H429" s="3" t="s">
        <v>477</v>
      </c>
      <c r="I429" s="3" t="s">
        <v>11</v>
      </c>
      <c r="J429" s="3" t="s">
        <v>12</v>
      </c>
      <c r="K429" s="3">
        <v>35</v>
      </c>
      <c r="L429" s="3">
        <v>10</v>
      </c>
      <c r="M429" s="3"/>
      <c r="N429" s="3">
        <v>1750</v>
      </c>
      <c r="O429" s="22" t="str">
        <f>_xlfn.XLOOKUP(B429,[1]Designphil!$C:$C,[1]Designphil!$F:$F,"")</f>
        <v/>
      </c>
      <c r="P429" s="22" t="s">
        <v>15</v>
      </c>
      <c r="Q429" s="20" t="str">
        <f t="shared" si="6"/>
        <v>New!</v>
      </c>
    </row>
    <row r="430" spans="1:17" x14ac:dyDescent="0.35">
      <c r="A430" s="3">
        <v>429</v>
      </c>
      <c r="B430" s="17" t="s">
        <v>2257</v>
      </c>
      <c r="C430" s="13" t="s">
        <v>3557</v>
      </c>
      <c r="D430" s="5">
        <v>45244</v>
      </c>
      <c r="E430" s="3" t="s">
        <v>9</v>
      </c>
      <c r="F430" s="4">
        <v>4902805332866</v>
      </c>
      <c r="G430" s="20"/>
      <c r="H430" s="3" t="s">
        <v>478</v>
      </c>
      <c r="I430" s="3" t="s">
        <v>11</v>
      </c>
      <c r="J430" s="3" t="s">
        <v>12</v>
      </c>
      <c r="K430" s="3">
        <v>56</v>
      </c>
      <c r="L430" s="3">
        <v>10</v>
      </c>
      <c r="M430" s="3"/>
      <c r="N430" s="3">
        <v>2430</v>
      </c>
      <c r="O430" s="22" t="str">
        <f>_xlfn.XLOOKUP(B430,[1]Designphil!$C:$C,[1]Designphil!$F:$F,"")</f>
        <v>Not Required</v>
      </c>
      <c r="P430" s="22" t="s">
        <v>15</v>
      </c>
      <c r="Q430" s="20" t="str">
        <f t="shared" si="6"/>
        <v/>
      </c>
    </row>
    <row r="431" spans="1:17" x14ac:dyDescent="0.35">
      <c r="A431" s="3">
        <v>430</v>
      </c>
      <c r="B431" s="17" t="s">
        <v>2258</v>
      </c>
      <c r="C431" s="13" t="s">
        <v>3557</v>
      </c>
      <c r="D431" s="5">
        <v>45244</v>
      </c>
      <c r="E431" s="3" t="s">
        <v>9</v>
      </c>
      <c r="F431" s="4">
        <v>4902805332873</v>
      </c>
      <c r="G431" s="20"/>
      <c r="H431" s="3" t="s">
        <v>479</v>
      </c>
      <c r="I431" s="3" t="s">
        <v>11</v>
      </c>
      <c r="J431" s="3" t="s">
        <v>12</v>
      </c>
      <c r="K431" s="3">
        <v>56</v>
      </c>
      <c r="L431" s="3">
        <v>10</v>
      </c>
      <c r="M431" s="3"/>
      <c r="N431" s="3">
        <v>2840</v>
      </c>
      <c r="O431" s="22" t="str">
        <f>_xlfn.XLOOKUP(B431,[1]Designphil!$C:$C,[1]Designphil!$F:$F,"")</f>
        <v/>
      </c>
      <c r="P431" s="22" t="s">
        <v>15</v>
      </c>
      <c r="Q431" s="20" t="str">
        <f t="shared" si="6"/>
        <v>New!</v>
      </c>
    </row>
    <row r="432" spans="1:17" x14ac:dyDescent="0.35">
      <c r="A432" s="3">
        <v>431</v>
      </c>
      <c r="B432" s="17" t="s">
        <v>2259</v>
      </c>
      <c r="C432" s="13" t="s">
        <v>3557</v>
      </c>
      <c r="D432" s="5">
        <v>45244</v>
      </c>
      <c r="E432" s="3" t="s">
        <v>9</v>
      </c>
      <c r="F432" s="4">
        <v>4902805332880</v>
      </c>
      <c r="G432" s="20"/>
      <c r="H432" s="3" t="s">
        <v>480</v>
      </c>
      <c r="I432" s="3" t="s">
        <v>11</v>
      </c>
      <c r="J432" s="3" t="s">
        <v>12</v>
      </c>
      <c r="K432" s="3">
        <v>56</v>
      </c>
      <c r="L432" s="3">
        <v>10</v>
      </c>
      <c r="M432" s="3"/>
      <c r="N432" s="3">
        <v>2390</v>
      </c>
      <c r="O432" s="22" t="str">
        <f>_xlfn.XLOOKUP(B432,[1]Designphil!$C:$C,[1]Designphil!$F:$F,"")</f>
        <v>Not Required</v>
      </c>
      <c r="P432" s="22" t="s">
        <v>15</v>
      </c>
      <c r="Q432" s="20" t="str">
        <f t="shared" si="6"/>
        <v/>
      </c>
    </row>
    <row r="433" spans="1:17" x14ac:dyDescent="0.35">
      <c r="A433" s="3">
        <v>432</v>
      </c>
      <c r="B433" s="17" t="s">
        <v>2260</v>
      </c>
      <c r="C433" s="13" t="s">
        <v>3557</v>
      </c>
      <c r="D433" s="5">
        <v>45244</v>
      </c>
      <c r="E433" s="3" t="s">
        <v>9</v>
      </c>
      <c r="F433" s="4">
        <v>4902805332897</v>
      </c>
      <c r="G433" s="20"/>
      <c r="H433" s="3" t="s">
        <v>481</v>
      </c>
      <c r="I433" s="3" t="s">
        <v>11</v>
      </c>
      <c r="J433" s="3" t="s">
        <v>12</v>
      </c>
      <c r="K433" s="3">
        <v>56</v>
      </c>
      <c r="L433" s="3">
        <v>10</v>
      </c>
      <c r="M433" s="3" t="s">
        <v>79</v>
      </c>
      <c r="N433" s="3">
        <v>1210</v>
      </c>
      <c r="O433" s="22" t="str">
        <f>_xlfn.XLOOKUP(B433,[1]Designphil!$C:$C,[1]Designphil!$F:$F,"")</f>
        <v/>
      </c>
      <c r="P433" s="22" t="s">
        <v>15</v>
      </c>
      <c r="Q433" s="20" t="str">
        <f t="shared" si="6"/>
        <v>New!</v>
      </c>
    </row>
    <row r="434" spans="1:17" x14ac:dyDescent="0.35">
      <c r="A434" s="3">
        <v>433</v>
      </c>
      <c r="B434" s="17" t="s">
        <v>2261</v>
      </c>
      <c r="C434" s="13" t="s">
        <v>3557</v>
      </c>
      <c r="D434" s="5">
        <v>45244</v>
      </c>
      <c r="E434" s="3" t="s">
        <v>9</v>
      </c>
      <c r="F434" s="4">
        <v>4902805332903</v>
      </c>
      <c r="G434" s="20"/>
      <c r="H434" s="3" t="s">
        <v>482</v>
      </c>
      <c r="I434" s="3" t="s">
        <v>11</v>
      </c>
      <c r="J434" s="3" t="s">
        <v>12</v>
      </c>
      <c r="K434" s="3">
        <v>44</v>
      </c>
      <c r="L434" s="3">
        <v>10</v>
      </c>
      <c r="M434" s="3"/>
      <c r="N434" s="3">
        <v>670</v>
      </c>
      <c r="O434" s="22" t="str">
        <f>_xlfn.XLOOKUP(B434,[1]Designphil!$C:$C,[1]Designphil!$F:$F,"")</f>
        <v>Not Required</v>
      </c>
      <c r="P434" s="22" t="s">
        <v>15</v>
      </c>
      <c r="Q434" s="20" t="str">
        <f t="shared" si="6"/>
        <v/>
      </c>
    </row>
    <row r="435" spans="1:17" x14ac:dyDescent="0.35">
      <c r="A435" s="3">
        <v>434</v>
      </c>
      <c r="B435" s="17" t="s">
        <v>2262</v>
      </c>
      <c r="C435" s="13" t="s">
        <v>3722</v>
      </c>
      <c r="D435" s="5">
        <v>45224</v>
      </c>
      <c r="E435" s="3" t="s">
        <v>9</v>
      </c>
      <c r="F435" s="4">
        <v>4902805355483</v>
      </c>
      <c r="G435" s="20"/>
      <c r="H435" s="3" t="s">
        <v>483</v>
      </c>
      <c r="I435" s="3" t="s">
        <v>11</v>
      </c>
      <c r="J435" s="3" t="s">
        <v>484</v>
      </c>
      <c r="K435" s="3">
        <v>168</v>
      </c>
      <c r="L435" s="3">
        <v>1</v>
      </c>
      <c r="M435" s="3"/>
      <c r="N435" s="3">
        <v>2378</v>
      </c>
      <c r="O435" s="22" t="str">
        <f>_xlfn.XLOOKUP(B435,[1]Designphil!$C:$C,[1]Designphil!$F:$F,"")</f>
        <v>Required</v>
      </c>
      <c r="P435" s="22" t="s">
        <v>3521</v>
      </c>
      <c r="Q435" s="20" t="str">
        <f t="shared" si="6"/>
        <v/>
      </c>
    </row>
    <row r="436" spans="1:17" x14ac:dyDescent="0.35">
      <c r="A436" s="3">
        <v>435</v>
      </c>
      <c r="B436" s="17" t="s">
        <v>2263</v>
      </c>
      <c r="C436" s="13" t="s">
        <v>3723</v>
      </c>
      <c r="D436" s="5">
        <v>45224</v>
      </c>
      <c r="E436" s="3" t="s">
        <v>9</v>
      </c>
      <c r="F436" s="4">
        <v>4902805355490</v>
      </c>
      <c r="G436" s="20"/>
      <c r="H436" s="3" t="s">
        <v>485</v>
      </c>
      <c r="I436" s="3" t="s">
        <v>11</v>
      </c>
      <c r="J436" s="3" t="s">
        <v>484</v>
      </c>
      <c r="K436" s="3">
        <v>166</v>
      </c>
      <c r="L436" s="3">
        <v>1</v>
      </c>
      <c r="M436" s="3"/>
      <c r="N436" s="3">
        <v>3088</v>
      </c>
      <c r="O436" s="22" t="str">
        <f>_xlfn.XLOOKUP(B436,[1]Designphil!$C:$C,[1]Designphil!$F:$F,"")</f>
        <v>Required</v>
      </c>
      <c r="P436" s="22" t="s">
        <v>3521</v>
      </c>
      <c r="Q436" s="20" t="str">
        <f t="shared" si="6"/>
        <v/>
      </c>
    </row>
    <row r="437" spans="1:17" x14ac:dyDescent="0.35">
      <c r="A437" s="3">
        <v>436</v>
      </c>
      <c r="B437" s="17" t="s">
        <v>2264</v>
      </c>
      <c r="C437" s="13" t="s">
        <v>3724</v>
      </c>
      <c r="D437" s="5">
        <v>45224</v>
      </c>
      <c r="E437" s="3" t="s">
        <v>9</v>
      </c>
      <c r="F437" s="4">
        <v>4902805355506</v>
      </c>
      <c r="G437" s="20"/>
      <c r="H437" s="3" t="s">
        <v>486</v>
      </c>
      <c r="I437" s="3" t="s">
        <v>11</v>
      </c>
      <c r="J437" s="3" t="s">
        <v>484</v>
      </c>
      <c r="K437" s="3">
        <v>167</v>
      </c>
      <c r="L437" s="3">
        <v>1</v>
      </c>
      <c r="M437" s="3"/>
      <c r="N437" s="3">
        <v>687</v>
      </c>
      <c r="O437" s="22" t="str">
        <f>_xlfn.XLOOKUP(B437,[1]Designphil!$C:$C,[1]Designphil!$F:$F,"")</f>
        <v>Required</v>
      </c>
      <c r="P437" s="22" t="s">
        <v>3521</v>
      </c>
      <c r="Q437" s="20" t="str">
        <f t="shared" si="6"/>
        <v/>
      </c>
    </row>
    <row r="438" spans="1:17" x14ac:dyDescent="0.35">
      <c r="A438" s="3">
        <v>437</v>
      </c>
      <c r="B438" s="17" t="s">
        <v>2265</v>
      </c>
      <c r="C438" s="13" t="s">
        <v>3725</v>
      </c>
      <c r="D438" s="5">
        <v>45224</v>
      </c>
      <c r="E438" s="3" t="s">
        <v>9</v>
      </c>
      <c r="F438" s="4">
        <v>4902805355513</v>
      </c>
      <c r="G438" s="20"/>
      <c r="H438" s="3" t="s">
        <v>487</v>
      </c>
      <c r="I438" s="3" t="s">
        <v>11</v>
      </c>
      <c r="J438" s="3" t="s">
        <v>484</v>
      </c>
      <c r="K438" s="3">
        <v>166</v>
      </c>
      <c r="L438" s="3">
        <v>1</v>
      </c>
      <c r="M438" s="3"/>
      <c r="N438" s="3">
        <v>382</v>
      </c>
      <c r="O438" s="22" t="str">
        <f>_xlfn.XLOOKUP(B438,[1]Designphil!$C:$C,[1]Designphil!$F:$F,"")</f>
        <v>Required</v>
      </c>
      <c r="P438" s="22" t="s">
        <v>3521</v>
      </c>
      <c r="Q438" s="20" t="str">
        <f t="shared" si="6"/>
        <v/>
      </c>
    </row>
    <row r="439" spans="1:17" x14ac:dyDescent="0.35">
      <c r="A439" s="3">
        <v>438</v>
      </c>
      <c r="B439" s="17" t="s">
        <v>2266</v>
      </c>
      <c r="C439" s="13" t="s">
        <v>3726</v>
      </c>
      <c r="D439" s="5">
        <v>45224</v>
      </c>
      <c r="E439" s="3" t="s">
        <v>9</v>
      </c>
      <c r="F439" s="4">
        <v>4902805355261</v>
      </c>
      <c r="G439" s="20"/>
      <c r="H439" s="3" t="s">
        <v>488</v>
      </c>
      <c r="I439" s="3" t="s">
        <v>11</v>
      </c>
      <c r="J439" s="3" t="s">
        <v>489</v>
      </c>
      <c r="K439" s="3">
        <v>13</v>
      </c>
      <c r="L439" s="3">
        <v>5</v>
      </c>
      <c r="M439" s="3"/>
      <c r="N439" s="3">
        <v>14515</v>
      </c>
      <c r="O439" s="22" t="str">
        <f>_xlfn.XLOOKUP(B439,[1]Designphil!$C:$C,[1]Designphil!$F:$F,"")</f>
        <v>Required</v>
      </c>
      <c r="P439" s="22" t="s">
        <v>3521</v>
      </c>
      <c r="Q439" s="20" t="str">
        <f t="shared" si="6"/>
        <v/>
      </c>
    </row>
    <row r="440" spans="1:17" x14ac:dyDescent="0.35">
      <c r="A440" s="3">
        <v>439</v>
      </c>
      <c r="B440" s="17" t="s">
        <v>2267</v>
      </c>
      <c r="C440" s="13" t="s">
        <v>3727</v>
      </c>
      <c r="D440" s="5">
        <v>45224</v>
      </c>
      <c r="E440" s="3" t="s">
        <v>9</v>
      </c>
      <c r="F440" s="4">
        <v>4902805355278</v>
      </c>
      <c r="G440" s="20"/>
      <c r="H440" s="3" t="s">
        <v>490</v>
      </c>
      <c r="I440" s="3" t="s">
        <v>11</v>
      </c>
      <c r="J440" s="3" t="s">
        <v>489</v>
      </c>
      <c r="K440" s="3">
        <v>13</v>
      </c>
      <c r="L440" s="3">
        <v>5</v>
      </c>
      <c r="M440" s="3"/>
      <c r="N440" s="3">
        <v>17630</v>
      </c>
      <c r="O440" s="22" t="str">
        <f>_xlfn.XLOOKUP(B440,[1]Designphil!$C:$C,[1]Designphil!$F:$F,"")</f>
        <v>Required</v>
      </c>
      <c r="P440" s="22" t="s">
        <v>3521</v>
      </c>
      <c r="Q440" s="20" t="str">
        <f t="shared" si="6"/>
        <v/>
      </c>
    </row>
    <row r="441" spans="1:17" x14ac:dyDescent="0.35">
      <c r="A441" s="3">
        <v>440</v>
      </c>
      <c r="B441" s="17" t="s">
        <v>2268</v>
      </c>
      <c r="C441" s="13" t="s">
        <v>3728</v>
      </c>
      <c r="D441" s="5">
        <v>45224</v>
      </c>
      <c r="E441" s="3" t="s">
        <v>9</v>
      </c>
      <c r="F441" s="4">
        <v>4902805355285</v>
      </c>
      <c r="G441" s="20"/>
      <c r="H441" s="3" t="s">
        <v>491</v>
      </c>
      <c r="I441" s="3" t="s">
        <v>11</v>
      </c>
      <c r="J441" s="3" t="s">
        <v>489</v>
      </c>
      <c r="K441" s="3">
        <v>13</v>
      </c>
      <c r="L441" s="3">
        <v>5</v>
      </c>
      <c r="M441" s="3"/>
      <c r="N441" s="3">
        <v>3585</v>
      </c>
      <c r="O441" s="22" t="str">
        <f>_xlfn.XLOOKUP(B441,[1]Designphil!$C:$C,[1]Designphil!$F:$F,"")</f>
        <v>Required</v>
      </c>
      <c r="P441" s="22" t="s">
        <v>3521</v>
      </c>
      <c r="Q441" s="20" t="str">
        <f t="shared" si="6"/>
        <v/>
      </c>
    </row>
    <row r="442" spans="1:17" x14ac:dyDescent="0.35">
      <c r="A442" s="3">
        <v>441</v>
      </c>
      <c r="B442" s="17" t="s">
        <v>2269</v>
      </c>
      <c r="C442" s="13" t="s">
        <v>3729</v>
      </c>
      <c r="D442" s="5">
        <v>45224</v>
      </c>
      <c r="E442" s="3" t="s">
        <v>9</v>
      </c>
      <c r="F442" s="4">
        <v>4902805355292</v>
      </c>
      <c r="G442" s="20"/>
      <c r="H442" s="3" t="s">
        <v>492</v>
      </c>
      <c r="I442" s="3" t="s">
        <v>11</v>
      </c>
      <c r="J442" s="3" t="s">
        <v>489</v>
      </c>
      <c r="K442" s="3">
        <v>13</v>
      </c>
      <c r="L442" s="3">
        <v>5</v>
      </c>
      <c r="M442" s="3"/>
      <c r="N442" s="3">
        <v>2255</v>
      </c>
      <c r="O442" s="22" t="str">
        <f>_xlfn.XLOOKUP(B442,[1]Designphil!$C:$C,[1]Designphil!$F:$F,"")</f>
        <v>Required</v>
      </c>
      <c r="P442" s="22" t="s">
        <v>3521</v>
      </c>
      <c r="Q442" s="20" t="str">
        <f t="shared" si="6"/>
        <v/>
      </c>
    </row>
    <row r="443" spans="1:17" x14ac:dyDescent="0.35">
      <c r="A443" s="3">
        <v>442</v>
      </c>
      <c r="B443" s="17" t="s">
        <v>2270</v>
      </c>
      <c r="C443" s="13" t="s">
        <v>3557</v>
      </c>
      <c r="D443" s="5">
        <v>45224</v>
      </c>
      <c r="E443" s="3" t="s">
        <v>9</v>
      </c>
      <c r="F443" s="4">
        <v>4902805355308</v>
      </c>
      <c r="G443" s="20"/>
      <c r="H443" s="3" t="s">
        <v>493</v>
      </c>
      <c r="I443" s="3" t="s">
        <v>11</v>
      </c>
      <c r="J443" s="3" t="s">
        <v>494</v>
      </c>
      <c r="K443" s="3">
        <v>12</v>
      </c>
      <c r="L443" s="3">
        <v>5</v>
      </c>
      <c r="M443" s="3"/>
      <c r="N443" s="3">
        <v>2250</v>
      </c>
      <c r="O443" s="22" t="str">
        <f>_xlfn.XLOOKUP(B443,[1]Designphil!$C:$C,[1]Designphil!$F:$F,"")</f>
        <v>Required</v>
      </c>
      <c r="P443" s="22" t="s">
        <v>3521</v>
      </c>
      <c r="Q443" s="20" t="str">
        <f t="shared" si="6"/>
        <v/>
      </c>
    </row>
    <row r="444" spans="1:17" x14ac:dyDescent="0.35">
      <c r="A444" s="3">
        <v>443</v>
      </c>
      <c r="B444" s="17" t="s">
        <v>2271</v>
      </c>
      <c r="C444" s="13" t="s">
        <v>3730</v>
      </c>
      <c r="D444" s="5">
        <v>45224</v>
      </c>
      <c r="E444" s="3" t="s">
        <v>9</v>
      </c>
      <c r="F444" s="4">
        <v>4902805355315</v>
      </c>
      <c r="G444" s="20"/>
      <c r="H444" s="3" t="s">
        <v>495</v>
      </c>
      <c r="I444" s="3" t="s">
        <v>11</v>
      </c>
      <c r="J444" s="3" t="s">
        <v>496</v>
      </c>
      <c r="K444" s="3">
        <v>19</v>
      </c>
      <c r="L444" s="3">
        <v>5</v>
      </c>
      <c r="M444" s="3"/>
      <c r="N444" s="3">
        <v>5235</v>
      </c>
      <c r="O444" s="22" t="str">
        <f>_xlfn.XLOOKUP(B444,[1]Designphil!$C:$C,[1]Designphil!$F:$F,"")</f>
        <v>Required</v>
      </c>
      <c r="P444" s="22" t="s">
        <v>3521</v>
      </c>
      <c r="Q444" s="20" t="str">
        <f t="shared" si="6"/>
        <v/>
      </c>
    </row>
    <row r="445" spans="1:17" x14ac:dyDescent="0.35">
      <c r="A445" s="3">
        <v>444</v>
      </c>
      <c r="B445" s="17" t="s">
        <v>2272</v>
      </c>
      <c r="C445" s="13" t="s">
        <v>3731</v>
      </c>
      <c r="D445" s="5">
        <v>45224</v>
      </c>
      <c r="E445" s="3" t="s">
        <v>9</v>
      </c>
      <c r="F445" s="4">
        <v>4902805355322</v>
      </c>
      <c r="G445" s="20"/>
      <c r="H445" s="3" t="s">
        <v>497</v>
      </c>
      <c r="I445" s="3" t="s">
        <v>11</v>
      </c>
      <c r="J445" s="3" t="s">
        <v>496</v>
      </c>
      <c r="K445" s="3">
        <v>19</v>
      </c>
      <c r="L445" s="3">
        <v>5</v>
      </c>
      <c r="M445" s="3"/>
      <c r="N445" s="3">
        <v>10055</v>
      </c>
      <c r="O445" s="22" t="str">
        <f>_xlfn.XLOOKUP(B445,[1]Designphil!$C:$C,[1]Designphil!$F:$F,"")</f>
        <v>Required</v>
      </c>
      <c r="P445" s="22" t="s">
        <v>3521</v>
      </c>
      <c r="Q445" s="20" t="str">
        <f t="shared" si="6"/>
        <v/>
      </c>
    </row>
    <row r="446" spans="1:17" x14ac:dyDescent="0.35">
      <c r="A446" s="3">
        <v>445</v>
      </c>
      <c r="B446" s="17" t="s">
        <v>2273</v>
      </c>
      <c r="C446" s="13" t="s">
        <v>3732</v>
      </c>
      <c r="D446" s="5">
        <v>45224</v>
      </c>
      <c r="E446" s="3" t="s">
        <v>9</v>
      </c>
      <c r="F446" s="4">
        <v>4902805355339</v>
      </c>
      <c r="G446" s="20"/>
      <c r="H446" s="3" t="s">
        <v>498</v>
      </c>
      <c r="I446" s="3" t="s">
        <v>11</v>
      </c>
      <c r="J446" s="3" t="s">
        <v>496</v>
      </c>
      <c r="K446" s="3">
        <v>19</v>
      </c>
      <c r="L446" s="3">
        <v>5</v>
      </c>
      <c r="M446" s="3"/>
      <c r="N446" s="3">
        <v>2410</v>
      </c>
      <c r="O446" s="22" t="str">
        <f>_xlfn.XLOOKUP(B446,[1]Designphil!$C:$C,[1]Designphil!$F:$F,"")</f>
        <v>Required</v>
      </c>
      <c r="P446" s="22" t="s">
        <v>3521</v>
      </c>
      <c r="Q446" s="20" t="str">
        <f t="shared" si="6"/>
        <v/>
      </c>
    </row>
    <row r="447" spans="1:17" x14ac:dyDescent="0.35">
      <c r="A447" s="3">
        <v>446</v>
      </c>
      <c r="B447" s="17" t="s">
        <v>2274</v>
      </c>
      <c r="C447" s="13" t="s">
        <v>3733</v>
      </c>
      <c r="D447" s="5">
        <v>45224</v>
      </c>
      <c r="E447" s="3" t="s">
        <v>9</v>
      </c>
      <c r="F447" s="4">
        <v>4902805355346</v>
      </c>
      <c r="G447" s="20"/>
      <c r="H447" s="3" t="s">
        <v>499</v>
      </c>
      <c r="I447" s="3" t="s">
        <v>11</v>
      </c>
      <c r="J447" s="3" t="s">
        <v>496</v>
      </c>
      <c r="K447" s="3">
        <v>19</v>
      </c>
      <c r="L447" s="3">
        <v>5</v>
      </c>
      <c r="M447" s="3"/>
      <c r="N447" s="3">
        <v>7175</v>
      </c>
      <c r="O447" s="22" t="str">
        <f>_xlfn.XLOOKUP(B447,[1]Designphil!$C:$C,[1]Designphil!$F:$F,"")</f>
        <v>Required</v>
      </c>
      <c r="P447" s="22" t="s">
        <v>3521</v>
      </c>
      <c r="Q447" s="20" t="str">
        <f t="shared" si="6"/>
        <v/>
      </c>
    </row>
    <row r="448" spans="1:17" x14ac:dyDescent="0.35">
      <c r="A448" s="3">
        <v>447</v>
      </c>
      <c r="B448" s="17" t="s">
        <v>2275</v>
      </c>
      <c r="C448" s="13" t="s">
        <v>3557</v>
      </c>
      <c r="D448" s="5">
        <v>45224</v>
      </c>
      <c r="E448" s="3" t="s">
        <v>9</v>
      </c>
      <c r="F448" s="4">
        <v>4902805355353</v>
      </c>
      <c r="G448" s="20"/>
      <c r="H448" s="3" t="s">
        <v>500</v>
      </c>
      <c r="I448" s="3" t="s">
        <v>37</v>
      </c>
      <c r="J448" s="3" t="s">
        <v>501</v>
      </c>
      <c r="K448" s="3">
        <v>32</v>
      </c>
      <c r="L448" s="3">
        <v>5</v>
      </c>
      <c r="M448" s="3"/>
      <c r="N448" s="3">
        <v>11255</v>
      </c>
      <c r="O448" s="22" t="str">
        <f>_xlfn.XLOOKUP(B448,[1]Designphil!$C:$C,[1]Designphil!$F:$F,"")</f>
        <v>Required</v>
      </c>
      <c r="P448" s="22" t="s">
        <v>3521</v>
      </c>
      <c r="Q448" s="20" t="str">
        <f t="shared" si="6"/>
        <v/>
      </c>
    </row>
    <row r="449" spans="1:17" x14ac:dyDescent="0.35">
      <c r="A449" s="3">
        <v>448</v>
      </c>
      <c r="B449" s="17" t="s">
        <v>2276</v>
      </c>
      <c r="C449" s="13" t="s">
        <v>3557</v>
      </c>
      <c r="D449" s="5">
        <v>45224</v>
      </c>
      <c r="E449" s="3" t="s">
        <v>9</v>
      </c>
      <c r="F449" s="4">
        <v>4902805355360</v>
      </c>
      <c r="G449" s="20"/>
      <c r="H449" s="3" t="s">
        <v>502</v>
      </c>
      <c r="I449" s="3" t="s">
        <v>37</v>
      </c>
      <c r="J449" s="3" t="s">
        <v>501</v>
      </c>
      <c r="K449" s="3">
        <v>32</v>
      </c>
      <c r="L449" s="3">
        <v>5</v>
      </c>
      <c r="M449" s="3"/>
      <c r="N449" s="3">
        <v>8290</v>
      </c>
      <c r="O449" s="22" t="str">
        <f>_xlfn.XLOOKUP(B449,[1]Designphil!$C:$C,[1]Designphil!$F:$F,"")</f>
        <v>Required</v>
      </c>
      <c r="P449" s="22" t="s">
        <v>3521</v>
      </c>
      <c r="Q449" s="20" t="str">
        <f t="shared" si="6"/>
        <v/>
      </c>
    </row>
    <row r="450" spans="1:17" x14ac:dyDescent="0.35">
      <c r="A450" s="3">
        <v>449</v>
      </c>
      <c r="B450" s="17" t="s">
        <v>2277</v>
      </c>
      <c r="C450" s="13" t="s">
        <v>3734</v>
      </c>
      <c r="D450" s="5">
        <v>45224</v>
      </c>
      <c r="E450" s="3" t="s">
        <v>9</v>
      </c>
      <c r="F450" s="4">
        <v>4902805355377</v>
      </c>
      <c r="G450" s="20"/>
      <c r="H450" s="3" t="s">
        <v>503</v>
      </c>
      <c r="I450" s="3" t="s">
        <v>37</v>
      </c>
      <c r="J450" s="3" t="s">
        <v>501</v>
      </c>
      <c r="K450" s="3">
        <v>32</v>
      </c>
      <c r="L450" s="3">
        <v>5</v>
      </c>
      <c r="M450" s="3"/>
      <c r="N450" s="3">
        <v>3580</v>
      </c>
      <c r="O450" s="22" t="str">
        <f>_xlfn.XLOOKUP(B450,[1]Designphil!$C:$C,[1]Designphil!$F:$F,"")</f>
        <v>Required</v>
      </c>
      <c r="P450" s="22" t="s">
        <v>3521</v>
      </c>
      <c r="Q450" s="20" t="str">
        <f t="shared" si="6"/>
        <v/>
      </c>
    </row>
    <row r="451" spans="1:17" x14ac:dyDescent="0.35">
      <c r="A451" s="3">
        <v>450</v>
      </c>
      <c r="B451" s="17" t="s">
        <v>2278</v>
      </c>
      <c r="C451" s="13" t="s">
        <v>3735</v>
      </c>
      <c r="D451" s="5">
        <v>45224</v>
      </c>
      <c r="E451" s="3" t="s">
        <v>9</v>
      </c>
      <c r="F451" s="4">
        <v>4902805355384</v>
      </c>
      <c r="G451" s="20"/>
      <c r="H451" s="3" t="s">
        <v>504</v>
      </c>
      <c r="I451" s="3" t="s">
        <v>37</v>
      </c>
      <c r="J451" s="3" t="s">
        <v>501</v>
      </c>
      <c r="K451" s="3">
        <v>32</v>
      </c>
      <c r="L451" s="3">
        <v>5</v>
      </c>
      <c r="M451" s="3"/>
      <c r="N451" s="3">
        <v>5315</v>
      </c>
      <c r="O451" s="22" t="str">
        <f>_xlfn.XLOOKUP(B451,[1]Designphil!$C:$C,[1]Designphil!$F:$F,"")</f>
        <v>Required</v>
      </c>
      <c r="P451" s="22" t="s">
        <v>3521</v>
      </c>
      <c r="Q451" s="20" t="str">
        <f t="shared" ref="Q451:Q514" si="7">IF(O451="","New!",IF(O451&lt;&gt;P451,"Updated",""))</f>
        <v/>
      </c>
    </row>
    <row r="452" spans="1:17" x14ac:dyDescent="0.35">
      <c r="A452" s="3">
        <v>451</v>
      </c>
      <c r="B452" s="17" t="s">
        <v>2279</v>
      </c>
      <c r="C452" s="13" t="s">
        <v>3736</v>
      </c>
      <c r="D452" s="5">
        <v>45224</v>
      </c>
      <c r="E452" s="3" t="s">
        <v>9</v>
      </c>
      <c r="F452" s="4">
        <v>4902805355223</v>
      </c>
      <c r="G452" s="20"/>
      <c r="H452" s="3" t="s">
        <v>505</v>
      </c>
      <c r="I452" s="3" t="s">
        <v>37</v>
      </c>
      <c r="J452" s="3" t="s">
        <v>506</v>
      </c>
      <c r="K452" s="3">
        <v>31</v>
      </c>
      <c r="L452" s="3">
        <v>5</v>
      </c>
      <c r="M452" s="3"/>
      <c r="N452" s="3">
        <v>9590</v>
      </c>
      <c r="O452" s="22" t="str">
        <f>_xlfn.XLOOKUP(B452,[1]Designphil!$C:$C,[1]Designphil!$F:$F,"")</f>
        <v>Required</v>
      </c>
      <c r="P452" s="22" t="s">
        <v>3521</v>
      </c>
      <c r="Q452" s="20" t="str">
        <f t="shared" si="7"/>
        <v/>
      </c>
    </row>
    <row r="453" spans="1:17" x14ac:dyDescent="0.35">
      <c r="A453" s="3">
        <v>452</v>
      </c>
      <c r="B453" s="17" t="s">
        <v>2280</v>
      </c>
      <c r="C453" s="13" t="s">
        <v>3737</v>
      </c>
      <c r="D453" s="5">
        <v>45224</v>
      </c>
      <c r="E453" s="3" t="s">
        <v>9</v>
      </c>
      <c r="F453" s="4">
        <v>4902805355230</v>
      </c>
      <c r="G453" s="20"/>
      <c r="H453" s="3" t="s">
        <v>507</v>
      </c>
      <c r="I453" s="3" t="s">
        <v>37</v>
      </c>
      <c r="J453" s="3" t="s">
        <v>506</v>
      </c>
      <c r="K453" s="3">
        <v>31</v>
      </c>
      <c r="L453" s="3">
        <v>5</v>
      </c>
      <c r="M453" s="3"/>
      <c r="N453" s="3">
        <v>12000</v>
      </c>
      <c r="O453" s="22" t="str">
        <f>_xlfn.XLOOKUP(B453,[1]Designphil!$C:$C,[1]Designphil!$F:$F,"")</f>
        <v>Required</v>
      </c>
      <c r="P453" s="22" t="s">
        <v>3521</v>
      </c>
      <c r="Q453" s="20" t="str">
        <f t="shared" si="7"/>
        <v/>
      </c>
    </row>
    <row r="454" spans="1:17" x14ac:dyDescent="0.35">
      <c r="A454" s="3">
        <v>453</v>
      </c>
      <c r="B454" s="17" t="s">
        <v>2281</v>
      </c>
      <c r="C454" s="13" t="s">
        <v>3738</v>
      </c>
      <c r="D454" s="5">
        <v>45224</v>
      </c>
      <c r="E454" s="3" t="s">
        <v>9</v>
      </c>
      <c r="F454" s="4">
        <v>4902805355247</v>
      </c>
      <c r="G454" s="20"/>
      <c r="H454" s="3" t="s">
        <v>508</v>
      </c>
      <c r="I454" s="3" t="s">
        <v>37</v>
      </c>
      <c r="J454" s="3" t="s">
        <v>506</v>
      </c>
      <c r="K454" s="3">
        <v>31</v>
      </c>
      <c r="L454" s="3">
        <v>5</v>
      </c>
      <c r="M454" s="3"/>
      <c r="N454" s="3">
        <v>4730</v>
      </c>
      <c r="O454" s="22" t="str">
        <f>_xlfn.XLOOKUP(B454,[1]Designphil!$C:$C,[1]Designphil!$F:$F,"")</f>
        <v>Required</v>
      </c>
      <c r="P454" s="22" t="s">
        <v>3521</v>
      </c>
      <c r="Q454" s="20" t="str">
        <f t="shared" si="7"/>
        <v/>
      </c>
    </row>
    <row r="455" spans="1:17" x14ac:dyDescent="0.35">
      <c r="A455" s="3">
        <v>454</v>
      </c>
      <c r="B455" s="17" t="s">
        <v>2282</v>
      </c>
      <c r="C455" s="13" t="s">
        <v>3739</v>
      </c>
      <c r="D455" s="5">
        <v>45224</v>
      </c>
      <c r="E455" s="3" t="s">
        <v>9</v>
      </c>
      <c r="F455" s="4">
        <v>4902805355254</v>
      </c>
      <c r="G455" s="20"/>
      <c r="H455" s="3" t="s">
        <v>509</v>
      </c>
      <c r="I455" s="3" t="s">
        <v>37</v>
      </c>
      <c r="J455" s="3" t="s">
        <v>506</v>
      </c>
      <c r="K455" s="3">
        <v>31</v>
      </c>
      <c r="L455" s="3">
        <v>5</v>
      </c>
      <c r="M455" s="3"/>
      <c r="N455" s="3">
        <v>2030</v>
      </c>
      <c r="O455" s="22" t="str">
        <f>_xlfn.XLOOKUP(B455,[1]Designphil!$C:$C,[1]Designphil!$F:$F,"")</f>
        <v>Required</v>
      </c>
      <c r="P455" s="22" t="s">
        <v>3521</v>
      </c>
      <c r="Q455" s="20" t="str">
        <f t="shared" si="7"/>
        <v/>
      </c>
    </row>
    <row r="456" spans="1:17" x14ac:dyDescent="0.35">
      <c r="A456" s="3">
        <v>455</v>
      </c>
      <c r="B456" s="17" t="s">
        <v>2283</v>
      </c>
      <c r="C456" s="13" t="s">
        <v>3740</v>
      </c>
      <c r="D456" s="5">
        <v>45224</v>
      </c>
      <c r="E456" s="3" t="s">
        <v>9</v>
      </c>
      <c r="F456" s="4">
        <v>4902805355148</v>
      </c>
      <c r="G456" s="20"/>
      <c r="H456" s="3" t="s">
        <v>510</v>
      </c>
      <c r="I456" s="3" t="s">
        <v>37</v>
      </c>
      <c r="J456" s="3" t="s">
        <v>511</v>
      </c>
      <c r="K456" s="3">
        <v>11</v>
      </c>
      <c r="L456" s="3">
        <v>5</v>
      </c>
      <c r="M456" s="3"/>
      <c r="N456" s="3">
        <v>21655</v>
      </c>
      <c r="O456" s="22" t="str">
        <f>_xlfn.XLOOKUP(B456,[1]Designphil!$C:$C,[1]Designphil!$F:$F,"")</f>
        <v>Required</v>
      </c>
      <c r="P456" s="22" t="s">
        <v>3521</v>
      </c>
      <c r="Q456" s="20" t="str">
        <f t="shared" si="7"/>
        <v/>
      </c>
    </row>
    <row r="457" spans="1:17" x14ac:dyDescent="0.35">
      <c r="A457" s="3">
        <v>456</v>
      </c>
      <c r="B457" s="17" t="s">
        <v>2284</v>
      </c>
      <c r="C457" s="13" t="s">
        <v>3741</v>
      </c>
      <c r="D457" s="5">
        <v>45224</v>
      </c>
      <c r="E457" s="3" t="s">
        <v>9</v>
      </c>
      <c r="F457" s="4">
        <v>4902805355155</v>
      </c>
      <c r="G457" s="20"/>
      <c r="H457" s="3" t="s">
        <v>512</v>
      </c>
      <c r="I457" s="3" t="s">
        <v>37</v>
      </c>
      <c r="J457" s="3" t="s">
        <v>511</v>
      </c>
      <c r="K457" s="3">
        <v>11</v>
      </c>
      <c r="L457" s="3">
        <v>5</v>
      </c>
      <c r="M457" s="3"/>
      <c r="N457" s="3">
        <v>82375</v>
      </c>
      <c r="O457" s="22" t="str">
        <f>_xlfn.XLOOKUP(B457,[1]Designphil!$C:$C,[1]Designphil!$F:$F,"")</f>
        <v>Required</v>
      </c>
      <c r="P457" s="22" t="s">
        <v>3521</v>
      </c>
      <c r="Q457" s="20" t="str">
        <f t="shared" si="7"/>
        <v/>
      </c>
    </row>
    <row r="458" spans="1:17" x14ac:dyDescent="0.35">
      <c r="A458" s="3">
        <v>457</v>
      </c>
      <c r="B458" s="17" t="s">
        <v>2285</v>
      </c>
      <c r="C458" s="13" t="s">
        <v>3742</v>
      </c>
      <c r="D458" s="5">
        <v>45224</v>
      </c>
      <c r="E458" s="3" t="s">
        <v>9</v>
      </c>
      <c r="F458" s="4">
        <v>4902805355162</v>
      </c>
      <c r="G458" s="20"/>
      <c r="H458" s="3" t="s">
        <v>513</v>
      </c>
      <c r="I458" s="3" t="s">
        <v>37</v>
      </c>
      <c r="J458" s="3" t="s">
        <v>511</v>
      </c>
      <c r="K458" s="3">
        <v>11</v>
      </c>
      <c r="L458" s="3">
        <v>5</v>
      </c>
      <c r="M458" s="3"/>
      <c r="N458" s="3">
        <v>6795</v>
      </c>
      <c r="O458" s="22" t="str">
        <f>_xlfn.XLOOKUP(B458,[1]Designphil!$C:$C,[1]Designphil!$F:$F,"")</f>
        <v>Required</v>
      </c>
      <c r="P458" s="22" t="s">
        <v>3521</v>
      </c>
      <c r="Q458" s="20" t="str">
        <f t="shared" si="7"/>
        <v/>
      </c>
    </row>
    <row r="459" spans="1:17" x14ac:dyDescent="0.35">
      <c r="A459" s="3">
        <v>458</v>
      </c>
      <c r="B459" s="17" t="s">
        <v>2286</v>
      </c>
      <c r="C459" s="13" t="s">
        <v>3743</v>
      </c>
      <c r="D459" s="5">
        <v>45224</v>
      </c>
      <c r="E459" s="3" t="s">
        <v>9</v>
      </c>
      <c r="F459" s="4">
        <v>4902805355179</v>
      </c>
      <c r="G459" s="20"/>
      <c r="H459" s="3" t="s">
        <v>514</v>
      </c>
      <c r="I459" s="3" t="s">
        <v>37</v>
      </c>
      <c r="J459" s="3" t="s">
        <v>511</v>
      </c>
      <c r="K459" s="3">
        <v>11</v>
      </c>
      <c r="L459" s="3">
        <v>5</v>
      </c>
      <c r="M459" s="3"/>
      <c r="N459" s="3">
        <v>10225</v>
      </c>
      <c r="O459" s="22" t="str">
        <f>_xlfn.XLOOKUP(B459,[1]Designphil!$C:$C,[1]Designphil!$F:$F,"")</f>
        <v>Required</v>
      </c>
      <c r="P459" s="22" t="s">
        <v>3521</v>
      </c>
      <c r="Q459" s="20" t="str">
        <f t="shared" si="7"/>
        <v/>
      </c>
    </row>
    <row r="460" spans="1:17" x14ac:dyDescent="0.35">
      <c r="A460" s="3">
        <v>459</v>
      </c>
      <c r="B460" s="17" t="s">
        <v>2287</v>
      </c>
      <c r="C460" s="13" t="s">
        <v>3744</v>
      </c>
      <c r="D460" s="5">
        <v>45224</v>
      </c>
      <c r="E460" s="3" t="s">
        <v>9</v>
      </c>
      <c r="F460" s="4">
        <v>4902805355186</v>
      </c>
      <c r="G460" s="20"/>
      <c r="H460" s="3" t="s">
        <v>515</v>
      </c>
      <c r="I460" s="3" t="s">
        <v>37</v>
      </c>
      <c r="J460" s="3" t="s">
        <v>506</v>
      </c>
      <c r="K460" s="3">
        <v>14</v>
      </c>
      <c r="L460" s="3">
        <v>5</v>
      </c>
      <c r="M460" s="3"/>
      <c r="N460" s="3">
        <v>22615</v>
      </c>
      <c r="O460" s="22" t="str">
        <f>_xlfn.XLOOKUP(B460,[1]Designphil!$C:$C,[1]Designphil!$F:$F,"")</f>
        <v>Required</v>
      </c>
      <c r="P460" s="22" t="s">
        <v>3521</v>
      </c>
      <c r="Q460" s="20" t="str">
        <f t="shared" si="7"/>
        <v/>
      </c>
    </row>
    <row r="461" spans="1:17" x14ac:dyDescent="0.35">
      <c r="A461" s="3">
        <v>460</v>
      </c>
      <c r="B461" s="17" t="s">
        <v>2288</v>
      </c>
      <c r="C461" s="13" t="s">
        <v>3745</v>
      </c>
      <c r="D461" s="5">
        <v>45224</v>
      </c>
      <c r="E461" s="3" t="s">
        <v>9</v>
      </c>
      <c r="F461" s="4">
        <v>4902805355193</v>
      </c>
      <c r="G461" s="20"/>
      <c r="H461" s="3" t="s">
        <v>516</v>
      </c>
      <c r="I461" s="3" t="s">
        <v>37</v>
      </c>
      <c r="J461" s="3" t="s">
        <v>506</v>
      </c>
      <c r="K461" s="3">
        <v>14</v>
      </c>
      <c r="L461" s="3">
        <v>5</v>
      </c>
      <c r="M461" s="3"/>
      <c r="N461" s="3">
        <v>15615</v>
      </c>
      <c r="O461" s="22" t="str">
        <f>_xlfn.XLOOKUP(B461,[1]Designphil!$C:$C,[1]Designphil!$F:$F,"")</f>
        <v>Required</v>
      </c>
      <c r="P461" s="22" t="s">
        <v>3521</v>
      </c>
      <c r="Q461" s="20" t="str">
        <f t="shared" si="7"/>
        <v/>
      </c>
    </row>
    <row r="462" spans="1:17" x14ac:dyDescent="0.35">
      <c r="A462" s="3">
        <v>461</v>
      </c>
      <c r="B462" s="17" t="s">
        <v>2289</v>
      </c>
      <c r="C462" s="13" t="s">
        <v>3746</v>
      </c>
      <c r="D462" s="5">
        <v>45224</v>
      </c>
      <c r="E462" s="3" t="s">
        <v>9</v>
      </c>
      <c r="F462" s="4">
        <v>4902805355209</v>
      </c>
      <c r="G462" s="20"/>
      <c r="H462" s="3" t="s">
        <v>517</v>
      </c>
      <c r="I462" s="3" t="s">
        <v>37</v>
      </c>
      <c r="J462" s="3" t="s">
        <v>506</v>
      </c>
      <c r="K462" s="3">
        <v>14</v>
      </c>
      <c r="L462" s="3">
        <v>5</v>
      </c>
      <c r="M462" s="3"/>
      <c r="N462" s="3">
        <v>4465</v>
      </c>
      <c r="O462" s="22" t="str">
        <f>_xlfn.XLOOKUP(B462,[1]Designphil!$C:$C,[1]Designphil!$F:$F,"")</f>
        <v>Required</v>
      </c>
      <c r="P462" s="22" t="s">
        <v>3521</v>
      </c>
      <c r="Q462" s="20" t="str">
        <f t="shared" si="7"/>
        <v/>
      </c>
    </row>
    <row r="463" spans="1:17" x14ac:dyDescent="0.35">
      <c r="A463" s="3">
        <v>462</v>
      </c>
      <c r="B463" s="17" t="s">
        <v>2290</v>
      </c>
      <c r="C463" s="13" t="s">
        <v>3747</v>
      </c>
      <c r="D463" s="5">
        <v>45224</v>
      </c>
      <c r="E463" s="3" t="s">
        <v>9</v>
      </c>
      <c r="F463" s="4">
        <v>4902805355216</v>
      </c>
      <c r="G463" s="20"/>
      <c r="H463" s="3" t="s">
        <v>518</v>
      </c>
      <c r="I463" s="3" t="s">
        <v>37</v>
      </c>
      <c r="J463" s="3" t="s">
        <v>506</v>
      </c>
      <c r="K463" s="3">
        <v>14</v>
      </c>
      <c r="L463" s="3">
        <v>5</v>
      </c>
      <c r="M463" s="3"/>
      <c r="N463" s="3">
        <v>4980</v>
      </c>
      <c r="O463" s="22" t="str">
        <f>_xlfn.XLOOKUP(B463,[1]Designphil!$C:$C,[1]Designphil!$F:$F,"")</f>
        <v>Required</v>
      </c>
      <c r="P463" s="22" t="s">
        <v>3521</v>
      </c>
      <c r="Q463" s="20" t="str">
        <f t="shared" si="7"/>
        <v/>
      </c>
    </row>
    <row r="464" spans="1:17" x14ac:dyDescent="0.35">
      <c r="A464" s="3">
        <v>463</v>
      </c>
      <c r="B464" s="17" t="s">
        <v>2291</v>
      </c>
      <c r="C464" s="13" t="s">
        <v>3748</v>
      </c>
      <c r="D464" s="5">
        <v>45224</v>
      </c>
      <c r="E464" s="3" t="s">
        <v>9</v>
      </c>
      <c r="F464" s="4">
        <v>4902805355391</v>
      </c>
      <c r="G464" s="20"/>
      <c r="H464" s="3" t="s">
        <v>519</v>
      </c>
      <c r="I464" s="3" t="s">
        <v>37</v>
      </c>
      <c r="J464" s="3" t="s">
        <v>520</v>
      </c>
      <c r="K464" s="3">
        <v>21</v>
      </c>
      <c r="L464" s="3">
        <v>5</v>
      </c>
      <c r="M464" s="3"/>
      <c r="N464" s="3">
        <v>4025</v>
      </c>
      <c r="O464" s="22" t="str">
        <f>_xlfn.XLOOKUP(B464,[1]Designphil!$C:$C,[1]Designphil!$F:$F,"")</f>
        <v>Required</v>
      </c>
      <c r="P464" s="22" t="s">
        <v>3521</v>
      </c>
      <c r="Q464" s="20" t="str">
        <f t="shared" si="7"/>
        <v/>
      </c>
    </row>
    <row r="465" spans="1:17" x14ac:dyDescent="0.35">
      <c r="A465" s="3">
        <v>464</v>
      </c>
      <c r="B465" s="17" t="s">
        <v>2292</v>
      </c>
      <c r="C465" s="13" t="s">
        <v>3749</v>
      </c>
      <c r="D465" s="5">
        <v>45224</v>
      </c>
      <c r="E465" s="3" t="s">
        <v>9</v>
      </c>
      <c r="F465" s="4">
        <v>4902805355407</v>
      </c>
      <c r="G465" s="20"/>
      <c r="H465" s="3" t="s">
        <v>521</v>
      </c>
      <c r="I465" s="3" t="s">
        <v>37</v>
      </c>
      <c r="J465" s="3" t="s">
        <v>520</v>
      </c>
      <c r="K465" s="3">
        <v>21</v>
      </c>
      <c r="L465" s="3">
        <v>5</v>
      </c>
      <c r="M465" s="3"/>
      <c r="N465" s="3">
        <v>28130</v>
      </c>
      <c r="O465" s="22" t="str">
        <f>_xlfn.XLOOKUP(B465,[1]Designphil!$C:$C,[1]Designphil!$F:$F,"")</f>
        <v>Required</v>
      </c>
      <c r="P465" s="22" t="s">
        <v>3521</v>
      </c>
      <c r="Q465" s="20" t="str">
        <f t="shared" si="7"/>
        <v/>
      </c>
    </row>
    <row r="466" spans="1:17" x14ac:dyDescent="0.35">
      <c r="A466" s="3">
        <v>465</v>
      </c>
      <c r="B466" s="17" t="s">
        <v>2293</v>
      </c>
      <c r="C466" s="13" t="s">
        <v>3750</v>
      </c>
      <c r="D466" s="5">
        <v>45224</v>
      </c>
      <c r="E466" s="3" t="s">
        <v>9</v>
      </c>
      <c r="F466" s="4">
        <v>4902805355414</v>
      </c>
      <c r="G466" s="20"/>
      <c r="H466" s="3" t="s">
        <v>522</v>
      </c>
      <c r="I466" s="3" t="s">
        <v>37</v>
      </c>
      <c r="J466" s="3" t="s">
        <v>520</v>
      </c>
      <c r="K466" s="3">
        <v>21</v>
      </c>
      <c r="L466" s="3">
        <v>5</v>
      </c>
      <c r="M466" s="3"/>
      <c r="N466" s="3">
        <v>2715</v>
      </c>
      <c r="O466" s="22" t="str">
        <f>_xlfn.XLOOKUP(B466,[1]Designphil!$C:$C,[1]Designphil!$F:$F,"")</f>
        <v>Required</v>
      </c>
      <c r="P466" s="22" t="s">
        <v>3521</v>
      </c>
      <c r="Q466" s="20" t="str">
        <f t="shared" si="7"/>
        <v/>
      </c>
    </row>
    <row r="467" spans="1:17" x14ac:dyDescent="0.35">
      <c r="A467" s="3">
        <v>466</v>
      </c>
      <c r="B467" s="17" t="s">
        <v>2294</v>
      </c>
      <c r="C467" s="13" t="s">
        <v>3751</v>
      </c>
      <c r="D467" s="5">
        <v>45224</v>
      </c>
      <c r="E467" s="3" t="s">
        <v>9</v>
      </c>
      <c r="F467" s="4">
        <v>4902805355421</v>
      </c>
      <c r="G467" s="20"/>
      <c r="H467" s="3" t="s">
        <v>523</v>
      </c>
      <c r="I467" s="3" t="s">
        <v>37</v>
      </c>
      <c r="J467" s="3" t="s">
        <v>520</v>
      </c>
      <c r="K467" s="3">
        <v>21</v>
      </c>
      <c r="L467" s="3">
        <v>5</v>
      </c>
      <c r="M467" s="3"/>
      <c r="N467" s="3">
        <v>4190</v>
      </c>
      <c r="O467" s="22" t="str">
        <f>_xlfn.XLOOKUP(B467,[1]Designphil!$C:$C,[1]Designphil!$F:$F,"")</f>
        <v>Required</v>
      </c>
      <c r="P467" s="22" t="s">
        <v>3521</v>
      </c>
      <c r="Q467" s="20" t="str">
        <f t="shared" si="7"/>
        <v/>
      </c>
    </row>
    <row r="468" spans="1:17" x14ac:dyDescent="0.35">
      <c r="A468" s="3">
        <v>467</v>
      </c>
      <c r="B468" s="17" t="s">
        <v>2295</v>
      </c>
      <c r="C468" s="13" t="s">
        <v>3752</v>
      </c>
      <c r="D468" s="5">
        <v>45224</v>
      </c>
      <c r="E468" s="3" t="s">
        <v>9</v>
      </c>
      <c r="F468" s="4">
        <v>4902805355438</v>
      </c>
      <c r="G468" s="20"/>
      <c r="H468" s="3" t="s">
        <v>524</v>
      </c>
      <c r="I468" s="3" t="s">
        <v>525</v>
      </c>
      <c r="J468" s="3" t="s">
        <v>526</v>
      </c>
      <c r="K468" s="3">
        <v>11</v>
      </c>
      <c r="L468" s="3">
        <v>5</v>
      </c>
      <c r="M468" s="3"/>
      <c r="N468" s="3">
        <v>0</v>
      </c>
      <c r="O468" s="22" t="str">
        <f>_xlfn.XLOOKUP(B468,[1]Designphil!$C:$C,[1]Designphil!$F:$F,"")</f>
        <v>Not Required</v>
      </c>
      <c r="P468" s="22" t="s">
        <v>15</v>
      </c>
      <c r="Q468" s="20" t="str">
        <f t="shared" si="7"/>
        <v/>
      </c>
    </row>
    <row r="469" spans="1:17" x14ac:dyDescent="0.35">
      <c r="A469" s="3">
        <v>468</v>
      </c>
      <c r="B469" s="17" t="s">
        <v>2296</v>
      </c>
      <c r="C469" s="13" t="s">
        <v>3753</v>
      </c>
      <c r="D469" s="5">
        <v>45224</v>
      </c>
      <c r="E469" s="3" t="s">
        <v>9</v>
      </c>
      <c r="F469" s="4">
        <v>4902805355445</v>
      </c>
      <c r="G469" s="20"/>
      <c r="H469" s="3" t="s">
        <v>527</v>
      </c>
      <c r="I469" s="3" t="s">
        <v>37</v>
      </c>
      <c r="J469" s="3" t="s">
        <v>528</v>
      </c>
      <c r="K469" s="3">
        <v>77</v>
      </c>
      <c r="L469" s="3">
        <v>5</v>
      </c>
      <c r="M469" s="3"/>
      <c r="N469" s="3">
        <v>5720</v>
      </c>
      <c r="O469" s="22" t="str">
        <f>_xlfn.XLOOKUP(B469,[1]Designphil!$C:$C,[1]Designphil!$F:$F,"")</f>
        <v>Required</v>
      </c>
      <c r="P469" s="22" t="s">
        <v>3521</v>
      </c>
      <c r="Q469" s="20" t="str">
        <f t="shared" si="7"/>
        <v/>
      </c>
    </row>
    <row r="470" spans="1:17" x14ac:dyDescent="0.35">
      <c r="A470" s="3">
        <v>469</v>
      </c>
      <c r="B470" s="17" t="s">
        <v>2297</v>
      </c>
      <c r="C470" s="13" t="s">
        <v>3754</v>
      </c>
      <c r="D470" s="5">
        <v>45224</v>
      </c>
      <c r="E470" s="3" t="s">
        <v>9</v>
      </c>
      <c r="F470" s="4">
        <v>4902805355452</v>
      </c>
      <c r="G470" s="20"/>
      <c r="H470" s="3" t="s">
        <v>529</v>
      </c>
      <c r="I470" s="3" t="s">
        <v>37</v>
      </c>
      <c r="J470" s="3" t="s">
        <v>528</v>
      </c>
      <c r="K470" s="3">
        <v>77</v>
      </c>
      <c r="L470" s="3">
        <v>5</v>
      </c>
      <c r="M470" s="3"/>
      <c r="N470" s="3">
        <v>9210</v>
      </c>
      <c r="O470" s="22" t="str">
        <f>_xlfn.XLOOKUP(B470,[1]Designphil!$C:$C,[1]Designphil!$F:$F,"")</f>
        <v>Required</v>
      </c>
      <c r="P470" s="22" t="s">
        <v>3521</v>
      </c>
      <c r="Q470" s="20" t="str">
        <f t="shared" si="7"/>
        <v/>
      </c>
    </row>
    <row r="471" spans="1:17" x14ac:dyDescent="0.35">
      <c r="A471" s="3">
        <v>470</v>
      </c>
      <c r="B471" s="17" t="s">
        <v>2298</v>
      </c>
      <c r="C471" s="13" t="s">
        <v>3755</v>
      </c>
      <c r="D471" s="5">
        <v>45224</v>
      </c>
      <c r="E471" s="3" t="s">
        <v>9</v>
      </c>
      <c r="F471" s="4">
        <v>4902805355469</v>
      </c>
      <c r="G471" s="20"/>
      <c r="H471" s="3" t="s">
        <v>530</v>
      </c>
      <c r="I471" s="3" t="s">
        <v>37</v>
      </c>
      <c r="J471" s="3" t="s">
        <v>528</v>
      </c>
      <c r="K471" s="3">
        <v>77</v>
      </c>
      <c r="L471" s="3">
        <v>5</v>
      </c>
      <c r="M471" s="3"/>
      <c r="N471" s="3">
        <v>5720</v>
      </c>
      <c r="O471" s="22" t="str">
        <f>_xlfn.XLOOKUP(B471,[1]Designphil!$C:$C,[1]Designphil!$F:$F,"")</f>
        <v>Required</v>
      </c>
      <c r="P471" s="22" t="s">
        <v>3521</v>
      </c>
      <c r="Q471" s="20" t="str">
        <f t="shared" si="7"/>
        <v/>
      </c>
    </row>
    <row r="472" spans="1:17" x14ac:dyDescent="0.35">
      <c r="A472" s="3">
        <v>471</v>
      </c>
      <c r="B472" s="17" t="s">
        <v>2299</v>
      </c>
      <c r="C472" s="13" t="s">
        <v>3756</v>
      </c>
      <c r="D472" s="5">
        <v>45224</v>
      </c>
      <c r="E472" s="3" t="s">
        <v>9</v>
      </c>
      <c r="F472" s="4">
        <v>4902805355476</v>
      </c>
      <c r="G472" s="20"/>
      <c r="H472" s="3" t="s">
        <v>531</v>
      </c>
      <c r="I472" s="3" t="s">
        <v>37</v>
      </c>
      <c r="J472" s="3" t="s">
        <v>528</v>
      </c>
      <c r="K472" s="3">
        <v>77</v>
      </c>
      <c r="L472" s="3">
        <v>5</v>
      </c>
      <c r="M472" s="3"/>
      <c r="N472" s="3">
        <v>3935</v>
      </c>
      <c r="O472" s="22" t="str">
        <f>_xlfn.XLOOKUP(B472,[1]Designphil!$C:$C,[1]Designphil!$F:$F,"")</f>
        <v>Required</v>
      </c>
      <c r="P472" s="22" t="s">
        <v>3521</v>
      </c>
      <c r="Q472" s="20" t="str">
        <f t="shared" si="7"/>
        <v/>
      </c>
    </row>
    <row r="473" spans="1:17" x14ac:dyDescent="0.35">
      <c r="A473" s="3">
        <v>472</v>
      </c>
      <c r="B473" s="17" t="s">
        <v>2300</v>
      </c>
      <c r="C473" s="13" t="s">
        <v>3557</v>
      </c>
      <c r="D473" s="5">
        <v>45217</v>
      </c>
      <c r="E473" s="3" t="s">
        <v>9</v>
      </c>
      <c r="F473" s="4">
        <v>4902805256261</v>
      </c>
      <c r="G473" s="20"/>
      <c r="H473" s="3" t="s">
        <v>532</v>
      </c>
      <c r="I473" s="3" t="s">
        <v>37</v>
      </c>
      <c r="J473" s="3" t="s">
        <v>12</v>
      </c>
      <c r="K473" s="3">
        <v>11</v>
      </c>
      <c r="L473" s="3">
        <v>5</v>
      </c>
      <c r="M473" s="3" t="s">
        <v>79</v>
      </c>
      <c r="N473" s="3">
        <v>135</v>
      </c>
      <c r="O473" s="22" t="str">
        <f>_xlfn.XLOOKUP(B473,[1]Designphil!$C:$C,[1]Designphil!$F:$F,"")</f>
        <v>Not Required</v>
      </c>
      <c r="P473" s="22" t="s">
        <v>15</v>
      </c>
      <c r="Q473" s="20" t="str">
        <f t="shared" si="7"/>
        <v/>
      </c>
    </row>
    <row r="474" spans="1:17" x14ac:dyDescent="0.35">
      <c r="A474" s="3">
        <v>473</v>
      </c>
      <c r="B474" s="17" t="s">
        <v>2301</v>
      </c>
      <c r="C474" s="13" t="s">
        <v>3557</v>
      </c>
      <c r="D474" s="5">
        <v>45217</v>
      </c>
      <c r="E474" s="3" t="s">
        <v>9</v>
      </c>
      <c r="F474" s="4">
        <v>4902805256490</v>
      </c>
      <c r="G474" s="20"/>
      <c r="H474" s="3" t="s">
        <v>533</v>
      </c>
      <c r="I474" s="3" t="s">
        <v>37</v>
      </c>
      <c r="J474" s="3" t="s">
        <v>12</v>
      </c>
      <c r="K474" s="3">
        <v>7</v>
      </c>
      <c r="L474" s="3">
        <v>5</v>
      </c>
      <c r="M474" s="3" t="s">
        <v>79</v>
      </c>
      <c r="N474" s="3">
        <v>15</v>
      </c>
      <c r="O474" s="22" t="str">
        <f>_xlfn.XLOOKUP(B474,[1]Designphil!$C:$C,[1]Designphil!$F:$F,"")</f>
        <v>Not Required</v>
      </c>
      <c r="P474" s="22" t="s">
        <v>15</v>
      </c>
      <c r="Q474" s="20" t="str">
        <f t="shared" si="7"/>
        <v/>
      </c>
    </row>
    <row r="475" spans="1:17" x14ac:dyDescent="0.35">
      <c r="A475" s="3">
        <v>474</v>
      </c>
      <c r="B475" s="17" t="s">
        <v>2302</v>
      </c>
      <c r="C475" s="13" t="s">
        <v>3557</v>
      </c>
      <c r="D475" s="5">
        <v>45210</v>
      </c>
      <c r="E475" s="3" t="s">
        <v>9</v>
      </c>
      <c r="F475" s="4">
        <v>4902805871174</v>
      </c>
      <c r="G475" s="20"/>
      <c r="H475" s="3" t="s">
        <v>534</v>
      </c>
      <c r="I475" s="3" t="s">
        <v>11</v>
      </c>
      <c r="J475" s="3" t="s">
        <v>12</v>
      </c>
      <c r="K475" s="3">
        <v>61</v>
      </c>
      <c r="L475" s="3">
        <v>5</v>
      </c>
      <c r="M475" s="3" t="s">
        <v>79</v>
      </c>
      <c r="N475" s="3">
        <v>45</v>
      </c>
      <c r="O475" s="22" t="str">
        <f>_xlfn.XLOOKUP(B475,[1]Designphil!$C:$C,[1]Designphil!$F:$F,"")</f>
        <v>Required</v>
      </c>
      <c r="P475" s="22" t="s">
        <v>15</v>
      </c>
      <c r="Q475" s="20" t="str">
        <f t="shared" si="7"/>
        <v>Updated</v>
      </c>
    </row>
    <row r="476" spans="1:17" x14ac:dyDescent="0.35">
      <c r="A476" s="3">
        <v>475</v>
      </c>
      <c r="B476" s="17" t="s">
        <v>2303</v>
      </c>
      <c r="C476" s="13" t="s">
        <v>3557</v>
      </c>
      <c r="D476" s="5">
        <v>45210</v>
      </c>
      <c r="E476" s="3" t="s">
        <v>9</v>
      </c>
      <c r="F476" s="4">
        <v>4902805871198</v>
      </c>
      <c r="G476" s="20"/>
      <c r="H476" s="3" t="s">
        <v>535</v>
      </c>
      <c r="I476" s="3" t="s">
        <v>11</v>
      </c>
      <c r="J476" s="3" t="s">
        <v>12</v>
      </c>
      <c r="K476" s="3">
        <v>67</v>
      </c>
      <c r="L476" s="3">
        <v>5</v>
      </c>
      <c r="M476" s="3" t="s">
        <v>79</v>
      </c>
      <c r="N476" s="3">
        <v>445</v>
      </c>
      <c r="O476" s="22" t="str">
        <f>_xlfn.XLOOKUP(B476,[1]Designphil!$C:$C,[1]Designphil!$F:$F,"")</f>
        <v>Required</v>
      </c>
      <c r="P476" s="22" t="s">
        <v>15</v>
      </c>
      <c r="Q476" s="20" t="str">
        <f t="shared" si="7"/>
        <v>Updated</v>
      </c>
    </row>
    <row r="477" spans="1:17" x14ac:dyDescent="0.35">
      <c r="A477" s="3">
        <v>476</v>
      </c>
      <c r="B477" s="17" t="s">
        <v>2304</v>
      </c>
      <c r="C477" s="13" t="s">
        <v>3557</v>
      </c>
      <c r="D477" s="5">
        <v>45210</v>
      </c>
      <c r="E477" s="3" t="s">
        <v>9</v>
      </c>
      <c r="F477" s="4">
        <v>4902805871204</v>
      </c>
      <c r="G477" s="20"/>
      <c r="H477" s="3" t="s">
        <v>536</v>
      </c>
      <c r="I477" s="3" t="s">
        <v>11</v>
      </c>
      <c r="J477" s="3" t="s">
        <v>12</v>
      </c>
      <c r="K477" s="3">
        <v>29</v>
      </c>
      <c r="L477" s="3">
        <v>5</v>
      </c>
      <c r="M477" s="3" t="s">
        <v>79</v>
      </c>
      <c r="N477" s="3">
        <v>355</v>
      </c>
      <c r="O477" s="22" t="str">
        <f>_xlfn.XLOOKUP(B477,[1]Designphil!$C:$C,[1]Designphil!$F:$F,"")</f>
        <v>Required</v>
      </c>
      <c r="P477" s="22" t="s">
        <v>15</v>
      </c>
      <c r="Q477" s="20" t="str">
        <f t="shared" si="7"/>
        <v>Updated</v>
      </c>
    </row>
    <row r="478" spans="1:17" x14ac:dyDescent="0.35">
      <c r="A478" s="3">
        <v>477</v>
      </c>
      <c r="B478" s="17" t="s">
        <v>2305</v>
      </c>
      <c r="C478" s="13" t="s">
        <v>3557</v>
      </c>
      <c r="D478" s="5">
        <v>45210</v>
      </c>
      <c r="E478" s="3" t="s">
        <v>9</v>
      </c>
      <c r="F478" s="4">
        <v>4902805895576</v>
      </c>
      <c r="G478" s="20"/>
      <c r="H478" s="3" t="s">
        <v>537</v>
      </c>
      <c r="I478" s="3" t="s">
        <v>11</v>
      </c>
      <c r="J478" s="3" t="s">
        <v>12</v>
      </c>
      <c r="K478" s="3">
        <v>34</v>
      </c>
      <c r="L478" s="3">
        <v>5</v>
      </c>
      <c r="M478" s="3" t="s">
        <v>79</v>
      </c>
      <c r="N478" s="3">
        <v>230</v>
      </c>
      <c r="O478" s="22" t="str">
        <f>_xlfn.XLOOKUP(B478,[1]Designphil!$C:$C,[1]Designphil!$F:$F,"")</f>
        <v>Required</v>
      </c>
      <c r="P478" s="22" t="s">
        <v>15</v>
      </c>
      <c r="Q478" s="20" t="str">
        <f t="shared" si="7"/>
        <v>Updated</v>
      </c>
    </row>
    <row r="479" spans="1:17" x14ac:dyDescent="0.35">
      <c r="A479" s="3">
        <v>478</v>
      </c>
      <c r="B479" s="17" t="s">
        <v>2306</v>
      </c>
      <c r="C479" s="13" t="s">
        <v>3557</v>
      </c>
      <c r="D479" s="5">
        <v>45210</v>
      </c>
      <c r="E479" s="3" t="s">
        <v>9</v>
      </c>
      <c r="F479" s="4">
        <v>4902805871211</v>
      </c>
      <c r="G479" s="20"/>
      <c r="H479" s="3" t="s">
        <v>538</v>
      </c>
      <c r="I479" s="3" t="s">
        <v>11</v>
      </c>
      <c r="J479" s="3" t="s">
        <v>12</v>
      </c>
      <c r="K479" s="3">
        <v>68</v>
      </c>
      <c r="L479" s="3">
        <v>5</v>
      </c>
      <c r="M479" s="3" t="s">
        <v>79</v>
      </c>
      <c r="N479" s="3">
        <v>360</v>
      </c>
      <c r="O479" s="22" t="str">
        <f>_xlfn.XLOOKUP(B479,[1]Designphil!$C:$C,[1]Designphil!$F:$F,"")</f>
        <v>Required</v>
      </c>
      <c r="P479" s="22" t="s">
        <v>15</v>
      </c>
      <c r="Q479" s="20" t="str">
        <f t="shared" si="7"/>
        <v>Updated</v>
      </c>
    </row>
    <row r="480" spans="1:17" x14ac:dyDescent="0.35">
      <c r="A480" s="3">
        <v>479</v>
      </c>
      <c r="B480" s="17" t="s">
        <v>2307</v>
      </c>
      <c r="C480" s="13" t="s">
        <v>3557</v>
      </c>
      <c r="D480" s="5">
        <v>45210</v>
      </c>
      <c r="E480" s="3" t="s">
        <v>9</v>
      </c>
      <c r="F480" s="4">
        <v>4902805871228</v>
      </c>
      <c r="G480" s="20"/>
      <c r="H480" s="3" t="s">
        <v>539</v>
      </c>
      <c r="I480" s="3" t="s">
        <v>11</v>
      </c>
      <c r="J480" s="3" t="s">
        <v>12</v>
      </c>
      <c r="K480" s="3">
        <v>29</v>
      </c>
      <c r="L480" s="3">
        <v>5</v>
      </c>
      <c r="M480" s="3" t="s">
        <v>79</v>
      </c>
      <c r="N480" s="3">
        <v>205</v>
      </c>
      <c r="O480" s="22" t="str">
        <f>_xlfn.XLOOKUP(B480,[1]Designphil!$C:$C,[1]Designphil!$F:$F,"")</f>
        <v>Required</v>
      </c>
      <c r="P480" s="22" t="s">
        <v>15</v>
      </c>
      <c r="Q480" s="20" t="str">
        <f t="shared" si="7"/>
        <v>Updated</v>
      </c>
    </row>
    <row r="481" spans="1:17" x14ac:dyDescent="0.35">
      <c r="A481" s="3">
        <v>480</v>
      </c>
      <c r="B481" s="17" t="s">
        <v>2308</v>
      </c>
      <c r="C481" s="13" t="s">
        <v>3557</v>
      </c>
      <c r="D481" s="5">
        <v>45210</v>
      </c>
      <c r="E481" s="3" t="s">
        <v>9</v>
      </c>
      <c r="F481" s="4">
        <v>4902805895583</v>
      </c>
      <c r="G481" s="20"/>
      <c r="H481" s="3" t="s">
        <v>540</v>
      </c>
      <c r="I481" s="3" t="s">
        <v>11</v>
      </c>
      <c r="J481" s="3" t="s">
        <v>12</v>
      </c>
      <c r="K481" s="3">
        <v>34</v>
      </c>
      <c r="L481" s="3">
        <v>5</v>
      </c>
      <c r="M481" s="3" t="s">
        <v>79</v>
      </c>
      <c r="N481" s="3">
        <v>25</v>
      </c>
      <c r="O481" s="22" t="str">
        <f>_xlfn.XLOOKUP(B481,[1]Designphil!$C:$C,[1]Designphil!$F:$F,"")</f>
        <v>Required</v>
      </c>
      <c r="P481" s="22" t="s">
        <v>15</v>
      </c>
      <c r="Q481" s="20" t="str">
        <f t="shared" si="7"/>
        <v>Updated</v>
      </c>
    </row>
    <row r="482" spans="1:17" x14ac:dyDescent="0.35">
      <c r="A482" s="3">
        <v>481</v>
      </c>
      <c r="B482" s="17" t="s">
        <v>2309</v>
      </c>
      <c r="C482" s="13" t="s">
        <v>3557</v>
      </c>
      <c r="D482" s="5">
        <v>45210</v>
      </c>
      <c r="E482" s="3" t="s">
        <v>9</v>
      </c>
      <c r="F482" s="4">
        <v>4902805871235</v>
      </c>
      <c r="G482" s="20"/>
      <c r="H482" s="3" t="s">
        <v>541</v>
      </c>
      <c r="I482" s="3" t="s">
        <v>11</v>
      </c>
      <c r="J482" s="3" t="s">
        <v>12</v>
      </c>
      <c r="K482" s="3">
        <v>68</v>
      </c>
      <c r="L482" s="3">
        <v>5</v>
      </c>
      <c r="M482" s="3" t="s">
        <v>79</v>
      </c>
      <c r="N482" s="3">
        <v>410</v>
      </c>
      <c r="O482" s="22" t="str">
        <f>_xlfn.XLOOKUP(B482,[1]Designphil!$C:$C,[1]Designphil!$F:$F,"")</f>
        <v>Required</v>
      </c>
      <c r="P482" s="22" t="s">
        <v>15</v>
      </c>
      <c r="Q482" s="20" t="str">
        <f t="shared" si="7"/>
        <v>Updated</v>
      </c>
    </row>
    <row r="483" spans="1:17" x14ac:dyDescent="0.35">
      <c r="A483" s="3">
        <v>482</v>
      </c>
      <c r="B483" s="17" t="s">
        <v>2310</v>
      </c>
      <c r="C483" s="13" t="s">
        <v>3557</v>
      </c>
      <c r="D483" s="5">
        <v>45210</v>
      </c>
      <c r="E483" s="3" t="s">
        <v>9</v>
      </c>
      <c r="F483" s="4">
        <v>4902805871242</v>
      </c>
      <c r="G483" s="20"/>
      <c r="H483" s="3" t="s">
        <v>542</v>
      </c>
      <c r="I483" s="3" t="s">
        <v>11</v>
      </c>
      <c r="J483" s="3" t="s">
        <v>12</v>
      </c>
      <c r="K483" s="3">
        <v>29</v>
      </c>
      <c r="L483" s="3">
        <v>5</v>
      </c>
      <c r="M483" s="3" t="s">
        <v>79</v>
      </c>
      <c r="N483" s="3">
        <v>550</v>
      </c>
      <c r="O483" s="22" t="str">
        <f>_xlfn.XLOOKUP(B483,[1]Designphil!$C:$C,[1]Designphil!$F:$F,"")</f>
        <v>Required</v>
      </c>
      <c r="P483" s="22" t="s">
        <v>15</v>
      </c>
      <c r="Q483" s="20" t="str">
        <f t="shared" si="7"/>
        <v>Updated</v>
      </c>
    </row>
    <row r="484" spans="1:17" x14ac:dyDescent="0.35">
      <c r="A484" s="3">
        <v>483</v>
      </c>
      <c r="B484" s="17" t="s">
        <v>2311</v>
      </c>
      <c r="C484" s="13" t="s">
        <v>3557</v>
      </c>
      <c r="D484" s="5">
        <v>45210</v>
      </c>
      <c r="E484" s="3" t="s">
        <v>9</v>
      </c>
      <c r="F484" s="4">
        <v>4902805895590</v>
      </c>
      <c r="G484" s="20"/>
      <c r="H484" s="3" t="s">
        <v>543</v>
      </c>
      <c r="I484" s="3" t="s">
        <v>11</v>
      </c>
      <c r="J484" s="3" t="s">
        <v>12</v>
      </c>
      <c r="K484" s="3">
        <v>34</v>
      </c>
      <c r="L484" s="3">
        <v>5</v>
      </c>
      <c r="M484" s="3" t="s">
        <v>79</v>
      </c>
      <c r="N484" s="3">
        <v>715</v>
      </c>
      <c r="O484" s="22" t="str">
        <f>_xlfn.XLOOKUP(B484,[1]Designphil!$C:$C,[1]Designphil!$F:$F,"")</f>
        <v>Required</v>
      </c>
      <c r="P484" s="22" t="s">
        <v>15</v>
      </c>
      <c r="Q484" s="20" t="str">
        <f t="shared" si="7"/>
        <v>Updated</v>
      </c>
    </row>
    <row r="485" spans="1:17" x14ac:dyDescent="0.35">
      <c r="A485" s="3">
        <v>484</v>
      </c>
      <c r="B485" s="17" t="s">
        <v>2312</v>
      </c>
      <c r="C485" s="13" t="s">
        <v>3557</v>
      </c>
      <c r="D485" s="5">
        <v>45210</v>
      </c>
      <c r="E485" s="3" t="s">
        <v>9</v>
      </c>
      <c r="F485" s="4">
        <v>4902805887069</v>
      </c>
      <c r="G485" s="20"/>
      <c r="H485" s="3" t="s">
        <v>544</v>
      </c>
      <c r="I485" s="3" t="s">
        <v>11</v>
      </c>
      <c r="J485" s="3" t="s">
        <v>12</v>
      </c>
      <c r="K485" s="3">
        <v>39</v>
      </c>
      <c r="L485" s="3">
        <v>5</v>
      </c>
      <c r="M485" s="3" t="s">
        <v>79</v>
      </c>
      <c r="N485" s="3">
        <v>50</v>
      </c>
      <c r="O485" s="22" t="str">
        <f>_xlfn.XLOOKUP(B485,[1]Designphil!$C:$C,[1]Designphil!$F:$F,"")</f>
        <v>Required</v>
      </c>
      <c r="P485" s="22" t="s">
        <v>15</v>
      </c>
      <c r="Q485" s="20" t="str">
        <f t="shared" si="7"/>
        <v>Updated</v>
      </c>
    </row>
    <row r="486" spans="1:17" x14ac:dyDescent="0.35">
      <c r="A486" s="3">
        <v>485</v>
      </c>
      <c r="B486" s="17" t="s">
        <v>2313</v>
      </c>
      <c r="C486" s="13" t="s">
        <v>3557</v>
      </c>
      <c r="D486" s="5">
        <v>45210</v>
      </c>
      <c r="E486" s="3" t="s">
        <v>9</v>
      </c>
      <c r="F486" s="4">
        <v>4902805887076</v>
      </c>
      <c r="G486" s="20"/>
      <c r="H486" s="3" t="s">
        <v>545</v>
      </c>
      <c r="I486" s="3" t="s">
        <v>11</v>
      </c>
      <c r="J486" s="3" t="s">
        <v>12</v>
      </c>
      <c r="K486" s="3">
        <v>33</v>
      </c>
      <c r="L486" s="3">
        <v>5</v>
      </c>
      <c r="M486" s="3" t="s">
        <v>79</v>
      </c>
      <c r="N486" s="3">
        <v>360</v>
      </c>
      <c r="O486" s="22" t="str">
        <f>_xlfn.XLOOKUP(B486,[1]Designphil!$C:$C,[1]Designphil!$F:$F,"")</f>
        <v>Required</v>
      </c>
      <c r="P486" s="22" t="s">
        <v>15</v>
      </c>
      <c r="Q486" s="20" t="str">
        <f t="shared" si="7"/>
        <v>Updated</v>
      </c>
    </row>
    <row r="487" spans="1:17" x14ac:dyDescent="0.35">
      <c r="A487" s="3">
        <v>486</v>
      </c>
      <c r="B487" s="17" t="s">
        <v>2314</v>
      </c>
      <c r="C487" s="13" t="s">
        <v>3557</v>
      </c>
      <c r="D487" s="5">
        <v>45210</v>
      </c>
      <c r="E487" s="3" t="s">
        <v>9</v>
      </c>
      <c r="F487" s="4">
        <v>4902805887083</v>
      </c>
      <c r="G487" s="20"/>
      <c r="H487" s="3" t="s">
        <v>546</v>
      </c>
      <c r="I487" s="3" t="s">
        <v>11</v>
      </c>
      <c r="J487" s="3" t="s">
        <v>12</v>
      </c>
      <c r="K487" s="3">
        <v>33</v>
      </c>
      <c r="L487" s="3">
        <v>5</v>
      </c>
      <c r="M487" s="3" t="s">
        <v>79</v>
      </c>
      <c r="N487" s="3">
        <v>195</v>
      </c>
      <c r="O487" s="22" t="str">
        <f>_xlfn.XLOOKUP(B487,[1]Designphil!$C:$C,[1]Designphil!$F:$F,"")</f>
        <v>Required</v>
      </c>
      <c r="P487" s="22" t="s">
        <v>15</v>
      </c>
      <c r="Q487" s="20" t="str">
        <f t="shared" si="7"/>
        <v>Updated</v>
      </c>
    </row>
    <row r="488" spans="1:17" x14ac:dyDescent="0.35">
      <c r="A488" s="3">
        <v>487</v>
      </c>
      <c r="B488" s="17" t="s">
        <v>2315</v>
      </c>
      <c r="C488" s="13" t="s">
        <v>3557</v>
      </c>
      <c r="D488" s="5">
        <v>45210</v>
      </c>
      <c r="E488" s="3" t="s">
        <v>9</v>
      </c>
      <c r="F488" s="4">
        <v>4902805887090</v>
      </c>
      <c r="G488" s="20"/>
      <c r="H488" s="3" t="s">
        <v>547</v>
      </c>
      <c r="I488" s="3" t="s">
        <v>11</v>
      </c>
      <c r="J488" s="3" t="s">
        <v>12</v>
      </c>
      <c r="K488" s="3">
        <v>34</v>
      </c>
      <c r="L488" s="3">
        <v>5</v>
      </c>
      <c r="M488" s="3" t="s">
        <v>79</v>
      </c>
      <c r="N488" s="3">
        <v>940</v>
      </c>
      <c r="O488" s="22" t="str">
        <f>_xlfn.XLOOKUP(B488,[1]Designphil!$C:$C,[1]Designphil!$F:$F,"")</f>
        <v>Required</v>
      </c>
      <c r="P488" s="22" t="s">
        <v>15</v>
      </c>
      <c r="Q488" s="20" t="str">
        <f t="shared" si="7"/>
        <v>Updated</v>
      </c>
    </row>
    <row r="489" spans="1:17" x14ac:dyDescent="0.35">
      <c r="A489" s="3">
        <v>488</v>
      </c>
      <c r="B489" s="17" t="s">
        <v>2316</v>
      </c>
      <c r="C489" s="13" t="s">
        <v>3757</v>
      </c>
      <c r="D489" s="5">
        <v>45190</v>
      </c>
      <c r="E489" s="3" t="s">
        <v>9</v>
      </c>
      <c r="F489" s="4">
        <v>4902805127028</v>
      </c>
      <c r="G489" s="20"/>
      <c r="H489" s="3" t="s">
        <v>548</v>
      </c>
      <c r="I489" s="3" t="s">
        <v>11</v>
      </c>
      <c r="J489" s="3" t="s">
        <v>12</v>
      </c>
      <c r="K489" s="3">
        <v>119</v>
      </c>
      <c r="L489" s="3">
        <v>3</v>
      </c>
      <c r="M489" s="3"/>
      <c r="N489" s="3">
        <v>1227</v>
      </c>
      <c r="O489" s="22" t="str">
        <f>_xlfn.XLOOKUP(B489,[1]Designphil!$C:$C,[1]Designphil!$F:$F,"")</f>
        <v>Not Required</v>
      </c>
      <c r="P489" s="22" t="s">
        <v>15</v>
      </c>
      <c r="Q489" s="20" t="str">
        <f t="shared" si="7"/>
        <v/>
      </c>
    </row>
    <row r="490" spans="1:17" x14ac:dyDescent="0.35">
      <c r="A490" s="3">
        <v>489</v>
      </c>
      <c r="B490" s="17" t="s">
        <v>2317</v>
      </c>
      <c r="C490" s="13" t="s">
        <v>3758</v>
      </c>
      <c r="D490" s="5">
        <v>45190</v>
      </c>
      <c r="E490" s="3" t="s">
        <v>9</v>
      </c>
      <c r="F490" s="4">
        <v>4902805127035</v>
      </c>
      <c r="G490" s="20"/>
      <c r="H490" s="3" t="s">
        <v>549</v>
      </c>
      <c r="I490" s="3" t="s">
        <v>11</v>
      </c>
      <c r="J490" s="3" t="s">
        <v>12</v>
      </c>
      <c r="K490" s="3">
        <v>119</v>
      </c>
      <c r="L490" s="3">
        <v>3</v>
      </c>
      <c r="M490" s="3"/>
      <c r="N490" s="3">
        <v>1701</v>
      </c>
      <c r="O490" s="22" t="str">
        <f>_xlfn.XLOOKUP(B490,[1]Designphil!$C:$C,[1]Designphil!$F:$F,"")</f>
        <v>Not Required</v>
      </c>
      <c r="P490" s="22" t="s">
        <v>15</v>
      </c>
      <c r="Q490" s="20" t="str">
        <f t="shared" si="7"/>
        <v/>
      </c>
    </row>
    <row r="491" spans="1:17" x14ac:dyDescent="0.35">
      <c r="A491" s="3">
        <v>490</v>
      </c>
      <c r="B491" s="17" t="s">
        <v>2318</v>
      </c>
      <c r="C491" s="13" t="s">
        <v>3759</v>
      </c>
      <c r="D491" s="5">
        <v>45190</v>
      </c>
      <c r="E491" s="3" t="s">
        <v>9</v>
      </c>
      <c r="F491" s="4">
        <v>4902805127042</v>
      </c>
      <c r="G491" s="20"/>
      <c r="H491" s="3" t="s">
        <v>550</v>
      </c>
      <c r="I491" s="3" t="s">
        <v>11</v>
      </c>
      <c r="J491" s="3" t="s">
        <v>12</v>
      </c>
      <c r="K491" s="3">
        <v>198</v>
      </c>
      <c r="L491" s="3">
        <v>3</v>
      </c>
      <c r="M491" s="3"/>
      <c r="N491" s="3">
        <v>66</v>
      </c>
      <c r="O491" s="22" t="str">
        <f>_xlfn.XLOOKUP(B491,[1]Designphil!$C:$C,[1]Designphil!$F:$F,"")</f>
        <v>Not Required</v>
      </c>
      <c r="P491" s="22" t="s">
        <v>15</v>
      </c>
      <c r="Q491" s="20" t="str">
        <f t="shared" si="7"/>
        <v/>
      </c>
    </row>
    <row r="492" spans="1:17" x14ac:dyDescent="0.35">
      <c r="A492" s="3">
        <v>491</v>
      </c>
      <c r="B492" s="17" t="s">
        <v>2319</v>
      </c>
      <c r="C492" s="13" t="s">
        <v>3760</v>
      </c>
      <c r="D492" s="5">
        <v>45190</v>
      </c>
      <c r="E492" s="3" t="s">
        <v>9</v>
      </c>
      <c r="F492" s="4">
        <v>4902805127059</v>
      </c>
      <c r="G492" s="20"/>
      <c r="H492" s="3" t="s">
        <v>551</v>
      </c>
      <c r="I492" s="3" t="s">
        <v>11</v>
      </c>
      <c r="J492" s="3" t="s">
        <v>12</v>
      </c>
      <c r="K492" s="3">
        <v>198</v>
      </c>
      <c r="L492" s="3">
        <v>3</v>
      </c>
      <c r="M492" s="3"/>
      <c r="N492" s="3">
        <v>1374</v>
      </c>
      <c r="O492" s="22" t="str">
        <f>_xlfn.XLOOKUP(B492,[1]Designphil!$C:$C,[1]Designphil!$F:$F,"")</f>
        <v>Not Required</v>
      </c>
      <c r="P492" s="22" t="s">
        <v>15</v>
      </c>
      <c r="Q492" s="20" t="str">
        <f t="shared" si="7"/>
        <v/>
      </c>
    </row>
    <row r="493" spans="1:17" x14ac:dyDescent="0.35">
      <c r="A493" s="3">
        <v>492</v>
      </c>
      <c r="B493" s="17" t="s">
        <v>2320</v>
      </c>
      <c r="C493" s="13" t="s">
        <v>3761</v>
      </c>
      <c r="D493" s="5">
        <v>45190</v>
      </c>
      <c r="E493" s="3" t="s">
        <v>9</v>
      </c>
      <c r="F493" s="4">
        <v>4902805127066</v>
      </c>
      <c r="G493" s="20"/>
      <c r="H493" s="3" t="s">
        <v>552</v>
      </c>
      <c r="I493" s="3" t="s">
        <v>11</v>
      </c>
      <c r="J493" s="3" t="s">
        <v>12</v>
      </c>
      <c r="K493" s="3">
        <v>362</v>
      </c>
      <c r="L493" s="3">
        <v>2</v>
      </c>
      <c r="M493" s="3"/>
      <c r="N493" s="3">
        <v>1626</v>
      </c>
      <c r="O493" s="22" t="str">
        <f>_xlfn.XLOOKUP(B493,[1]Designphil!$C:$C,[1]Designphil!$F:$F,"")</f>
        <v>Not Required</v>
      </c>
      <c r="P493" s="22" t="s">
        <v>15</v>
      </c>
      <c r="Q493" s="20" t="str">
        <f t="shared" si="7"/>
        <v/>
      </c>
    </row>
    <row r="494" spans="1:17" x14ac:dyDescent="0.35">
      <c r="A494" s="3">
        <v>493</v>
      </c>
      <c r="B494" s="17" t="s">
        <v>2321</v>
      </c>
      <c r="C494" s="13" t="s">
        <v>3762</v>
      </c>
      <c r="D494" s="5">
        <v>45190</v>
      </c>
      <c r="E494" s="3" t="s">
        <v>9</v>
      </c>
      <c r="F494" s="4">
        <v>4902805127073</v>
      </c>
      <c r="G494" s="20"/>
      <c r="H494" s="3" t="s">
        <v>553</v>
      </c>
      <c r="I494" s="3" t="s">
        <v>11</v>
      </c>
      <c r="J494" s="3" t="s">
        <v>12</v>
      </c>
      <c r="K494" s="3">
        <v>389</v>
      </c>
      <c r="L494" s="3">
        <v>1</v>
      </c>
      <c r="M494" s="3"/>
      <c r="N494" s="3">
        <v>1074</v>
      </c>
      <c r="O494" s="22" t="str">
        <f>_xlfn.XLOOKUP(B494,[1]Designphil!$C:$C,[1]Designphil!$F:$F,"")</f>
        <v>Not Required</v>
      </c>
      <c r="P494" s="22" t="s">
        <v>15</v>
      </c>
      <c r="Q494" s="20" t="str">
        <f t="shared" si="7"/>
        <v/>
      </c>
    </row>
    <row r="495" spans="1:17" x14ac:dyDescent="0.35">
      <c r="A495" s="3">
        <v>494</v>
      </c>
      <c r="B495" s="17" t="s">
        <v>2322</v>
      </c>
      <c r="C495" s="13" t="s">
        <v>3557</v>
      </c>
      <c r="D495" s="5">
        <v>45181</v>
      </c>
      <c r="E495" s="3" t="s">
        <v>87</v>
      </c>
      <c r="F495" s="4">
        <v>4902805144742</v>
      </c>
      <c r="G495" s="20"/>
      <c r="H495" s="3" t="s">
        <v>554</v>
      </c>
      <c r="I495" s="3" t="s">
        <v>11</v>
      </c>
      <c r="J495" s="3" t="s">
        <v>12</v>
      </c>
      <c r="K495" s="3">
        <v>159</v>
      </c>
      <c r="L495" s="3">
        <v>5</v>
      </c>
      <c r="M495" s="3" t="s">
        <v>79</v>
      </c>
      <c r="N495" s="3">
        <v>110</v>
      </c>
      <c r="O495" s="22" t="str">
        <f>_xlfn.XLOOKUP(B495,[1]Designphil!$C:$C,[1]Designphil!$F:$F,"")</f>
        <v>Not Required</v>
      </c>
      <c r="P495" s="22" t="s">
        <v>15</v>
      </c>
      <c r="Q495" s="20" t="str">
        <f t="shared" si="7"/>
        <v/>
      </c>
    </row>
    <row r="496" spans="1:17" x14ac:dyDescent="0.35">
      <c r="A496" s="3">
        <v>495</v>
      </c>
      <c r="B496" s="17" t="s">
        <v>2323</v>
      </c>
      <c r="C496" s="13" t="s">
        <v>3763</v>
      </c>
      <c r="D496" s="5">
        <v>45139</v>
      </c>
      <c r="E496" s="3" t="s">
        <v>221</v>
      </c>
      <c r="F496" s="4">
        <v>4902805977555</v>
      </c>
      <c r="G496" s="20"/>
      <c r="H496" s="3" t="s">
        <v>555</v>
      </c>
      <c r="I496" s="3" t="s">
        <v>37</v>
      </c>
      <c r="J496" s="3" t="s">
        <v>370</v>
      </c>
      <c r="K496" s="3" t="s">
        <v>13</v>
      </c>
      <c r="L496" s="3">
        <v>1</v>
      </c>
      <c r="M496" s="3"/>
      <c r="N496" s="3">
        <v>301</v>
      </c>
      <c r="O496" s="22" t="str">
        <f>_xlfn.XLOOKUP(B496,[1]Designphil!$C:$C,[1]Designphil!$F:$F,"")</f>
        <v>During inspection</v>
      </c>
      <c r="P496" s="22" t="s">
        <v>3521</v>
      </c>
      <c r="Q496" s="20" t="str">
        <f t="shared" si="7"/>
        <v>Updated</v>
      </c>
    </row>
    <row r="497" spans="1:17" x14ac:dyDescent="0.35">
      <c r="A497" s="3">
        <v>496</v>
      </c>
      <c r="B497" s="17" t="s">
        <v>2324</v>
      </c>
      <c r="C497" s="13" t="s">
        <v>3764</v>
      </c>
      <c r="D497" s="5">
        <v>45139</v>
      </c>
      <c r="E497" s="3" t="s">
        <v>221</v>
      </c>
      <c r="F497" s="4">
        <v>4902805977562</v>
      </c>
      <c r="G497" s="20"/>
      <c r="H497" s="3" t="s">
        <v>556</v>
      </c>
      <c r="I497" s="3" t="s">
        <v>37</v>
      </c>
      <c r="J497" s="3" t="s">
        <v>370</v>
      </c>
      <c r="K497" s="3" t="s">
        <v>13</v>
      </c>
      <c r="L497" s="3">
        <v>1</v>
      </c>
      <c r="M497" s="3"/>
      <c r="N497" s="3">
        <v>402</v>
      </c>
      <c r="O497" s="22" t="str">
        <f>_xlfn.XLOOKUP(B497,[1]Designphil!$C:$C,[1]Designphil!$F:$F,"")</f>
        <v>During inspection</v>
      </c>
      <c r="P497" s="22" t="s">
        <v>3521</v>
      </c>
      <c r="Q497" s="20" t="str">
        <f t="shared" si="7"/>
        <v>Updated</v>
      </c>
    </row>
    <row r="498" spans="1:17" x14ac:dyDescent="0.35">
      <c r="A498" s="3">
        <v>497</v>
      </c>
      <c r="B498" s="17" t="s">
        <v>2325</v>
      </c>
      <c r="C498" s="13" t="s">
        <v>3765</v>
      </c>
      <c r="D498" s="5">
        <v>45139</v>
      </c>
      <c r="E498" s="3" t="s">
        <v>221</v>
      </c>
      <c r="F498" s="4">
        <v>4902805977579</v>
      </c>
      <c r="G498" s="20"/>
      <c r="H498" s="3" t="s">
        <v>557</v>
      </c>
      <c r="I498" s="3" t="s">
        <v>37</v>
      </c>
      <c r="J498" s="3" t="s">
        <v>370</v>
      </c>
      <c r="K498" s="3" t="s">
        <v>13</v>
      </c>
      <c r="L498" s="3">
        <v>1</v>
      </c>
      <c r="M498" s="3"/>
      <c r="N498" s="3">
        <v>12</v>
      </c>
      <c r="O498" s="22" t="str">
        <f>_xlfn.XLOOKUP(B498,[1]Designphil!$C:$C,[1]Designphil!$F:$F,"")</f>
        <v>During inspection</v>
      </c>
      <c r="P498" s="22" t="s">
        <v>3521</v>
      </c>
      <c r="Q498" s="20" t="str">
        <f t="shared" si="7"/>
        <v>Updated</v>
      </c>
    </row>
    <row r="499" spans="1:17" x14ac:dyDescent="0.35">
      <c r="A499" s="3">
        <v>498</v>
      </c>
      <c r="B499" s="17" t="s">
        <v>2326</v>
      </c>
      <c r="C499" s="13" t="s">
        <v>3766</v>
      </c>
      <c r="D499" s="5">
        <v>45139</v>
      </c>
      <c r="E499" s="3" t="s">
        <v>221</v>
      </c>
      <c r="F499" s="4">
        <v>4902805977586</v>
      </c>
      <c r="G499" s="20"/>
      <c r="H499" s="3" t="s">
        <v>558</v>
      </c>
      <c r="I499" s="3" t="s">
        <v>37</v>
      </c>
      <c r="J499" s="3" t="s">
        <v>370</v>
      </c>
      <c r="K499" s="3" t="s">
        <v>13</v>
      </c>
      <c r="L499" s="3">
        <v>1</v>
      </c>
      <c r="M499" s="3"/>
      <c r="N499" s="3">
        <v>140</v>
      </c>
      <c r="O499" s="22" t="str">
        <f>_xlfn.XLOOKUP(B499,[1]Designphil!$C:$C,[1]Designphil!$F:$F,"")</f>
        <v>During inspection</v>
      </c>
      <c r="P499" s="22" t="s">
        <v>3521</v>
      </c>
      <c r="Q499" s="20" t="str">
        <f t="shared" si="7"/>
        <v>Updated</v>
      </c>
    </row>
    <row r="500" spans="1:17" x14ac:dyDescent="0.35">
      <c r="A500" s="3">
        <v>499</v>
      </c>
      <c r="B500" s="17" t="s">
        <v>2327</v>
      </c>
      <c r="C500" s="13" t="s">
        <v>3767</v>
      </c>
      <c r="D500" s="5">
        <v>45139</v>
      </c>
      <c r="E500" s="3" t="s">
        <v>221</v>
      </c>
      <c r="F500" s="4">
        <v>4902805977593</v>
      </c>
      <c r="G500" s="20"/>
      <c r="H500" s="3" t="s">
        <v>559</v>
      </c>
      <c r="I500" s="3" t="s">
        <v>37</v>
      </c>
      <c r="J500" s="3" t="s">
        <v>370</v>
      </c>
      <c r="K500" s="3" t="s">
        <v>13</v>
      </c>
      <c r="L500" s="3">
        <v>1</v>
      </c>
      <c r="M500" s="3"/>
      <c r="N500" s="3">
        <v>110</v>
      </c>
      <c r="O500" s="22" t="str">
        <f>_xlfn.XLOOKUP(B500,[1]Designphil!$C:$C,[1]Designphil!$F:$F,"")</f>
        <v>During inspection</v>
      </c>
      <c r="P500" s="22" t="s">
        <v>3521</v>
      </c>
      <c r="Q500" s="20" t="str">
        <f t="shared" si="7"/>
        <v>Updated</v>
      </c>
    </row>
    <row r="501" spans="1:17" x14ac:dyDescent="0.35">
      <c r="A501" s="3">
        <v>500</v>
      </c>
      <c r="B501" s="17" t="s">
        <v>2328</v>
      </c>
      <c r="C501" s="13" t="s">
        <v>3768</v>
      </c>
      <c r="D501" s="5">
        <v>45119</v>
      </c>
      <c r="E501" s="3" t="s">
        <v>9</v>
      </c>
      <c r="F501" s="4">
        <v>4902805826372</v>
      </c>
      <c r="G501" s="20"/>
      <c r="H501" s="3" t="s">
        <v>560</v>
      </c>
      <c r="I501" s="3" t="s">
        <v>11</v>
      </c>
      <c r="J501" s="3" t="s">
        <v>12</v>
      </c>
      <c r="K501" s="3">
        <v>7</v>
      </c>
      <c r="L501" s="3">
        <v>10</v>
      </c>
      <c r="M501" s="3"/>
      <c r="N501" s="3">
        <v>2950</v>
      </c>
      <c r="O501" s="22" t="str">
        <f>_xlfn.XLOOKUP(B501,[1]Designphil!$C:$C,[1]Designphil!$F:$F,"")</f>
        <v>Not Required</v>
      </c>
      <c r="P501" s="22" t="s">
        <v>15</v>
      </c>
      <c r="Q501" s="20" t="str">
        <f t="shared" si="7"/>
        <v/>
      </c>
    </row>
    <row r="502" spans="1:17" x14ac:dyDescent="0.35">
      <c r="A502" s="3">
        <v>501</v>
      </c>
      <c r="B502" s="17" t="s">
        <v>2329</v>
      </c>
      <c r="C502" s="13" t="s">
        <v>3769</v>
      </c>
      <c r="D502" s="5">
        <v>45119</v>
      </c>
      <c r="E502" s="3" t="s">
        <v>9</v>
      </c>
      <c r="F502" s="4">
        <v>4902805826389</v>
      </c>
      <c r="G502" s="20"/>
      <c r="H502" s="3" t="s">
        <v>561</v>
      </c>
      <c r="I502" s="3" t="s">
        <v>11</v>
      </c>
      <c r="J502" s="3" t="s">
        <v>12</v>
      </c>
      <c r="K502" s="3">
        <v>7</v>
      </c>
      <c r="L502" s="3">
        <v>10</v>
      </c>
      <c r="M502" s="3"/>
      <c r="N502" s="3">
        <v>2010</v>
      </c>
      <c r="O502" s="22" t="str">
        <f>_xlfn.XLOOKUP(B502,[1]Designphil!$C:$C,[1]Designphil!$F:$F,"")</f>
        <v>Not Required</v>
      </c>
      <c r="P502" s="22" t="s">
        <v>15</v>
      </c>
      <c r="Q502" s="20" t="str">
        <f t="shared" si="7"/>
        <v/>
      </c>
    </row>
    <row r="503" spans="1:17" x14ac:dyDescent="0.35">
      <c r="A503" s="3">
        <v>502</v>
      </c>
      <c r="B503" s="17" t="s">
        <v>2330</v>
      </c>
      <c r="C503" s="13" t="s">
        <v>3770</v>
      </c>
      <c r="D503" s="5">
        <v>45119</v>
      </c>
      <c r="E503" s="3" t="s">
        <v>9</v>
      </c>
      <c r="F503" s="4">
        <v>4902805826396</v>
      </c>
      <c r="G503" s="20"/>
      <c r="H503" s="3" t="s">
        <v>562</v>
      </c>
      <c r="I503" s="3" t="s">
        <v>11</v>
      </c>
      <c r="J503" s="3" t="s">
        <v>12</v>
      </c>
      <c r="K503" s="3">
        <v>7</v>
      </c>
      <c r="L503" s="3">
        <v>10</v>
      </c>
      <c r="M503" s="3"/>
      <c r="N503" s="3">
        <v>3810</v>
      </c>
      <c r="O503" s="22" t="str">
        <f>_xlfn.XLOOKUP(B503,[1]Designphil!$C:$C,[1]Designphil!$F:$F,"")</f>
        <v>Not Required</v>
      </c>
      <c r="P503" s="22" t="s">
        <v>15</v>
      </c>
      <c r="Q503" s="20" t="str">
        <f t="shared" si="7"/>
        <v/>
      </c>
    </row>
    <row r="504" spans="1:17" x14ac:dyDescent="0.35">
      <c r="A504" s="3">
        <v>503</v>
      </c>
      <c r="B504" s="17" t="s">
        <v>2331</v>
      </c>
      <c r="C504" s="13" t="s">
        <v>3771</v>
      </c>
      <c r="D504" s="5">
        <v>45119</v>
      </c>
      <c r="E504" s="3" t="s">
        <v>9</v>
      </c>
      <c r="F504" s="4">
        <v>4902805826402</v>
      </c>
      <c r="G504" s="20"/>
      <c r="H504" s="3" t="s">
        <v>563</v>
      </c>
      <c r="I504" s="3" t="s">
        <v>11</v>
      </c>
      <c r="J504" s="3" t="s">
        <v>12</v>
      </c>
      <c r="K504" s="3">
        <v>7</v>
      </c>
      <c r="L504" s="3">
        <v>10</v>
      </c>
      <c r="M504" s="3"/>
      <c r="N504" s="3">
        <v>1820</v>
      </c>
      <c r="O504" s="22" t="str">
        <f>_xlfn.XLOOKUP(B504,[1]Designphil!$C:$C,[1]Designphil!$F:$F,"")</f>
        <v>Not Required</v>
      </c>
      <c r="P504" s="22" t="s">
        <v>15</v>
      </c>
      <c r="Q504" s="20" t="str">
        <f t="shared" si="7"/>
        <v/>
      </c>
    </row>
    <row r="505" spans="1:17" x14ac:dyDescent="0.35">
      <c r="A505" s="3">
        <v>504</v>
      </c>
      <c r="B505" s="17" t="s">
        <v>2332</v>
      </c>
      <c r="C505" s="13" t="s">
        <v>3772</v>
      </c>
      <c r="D505" s="5">
        <v>45119</v>
      </c>
      <c r="E505" s="3" t="s">
        <v>9</v>
      </c>
      <c r="F505" s="4">
        <v>4902805826419</v>
      </c>
      <c r="G505" s="20" t="s">
        <v>564</v>
      </c>
      <c r="H505" s="3" t="s">
        <v>565</v>
      </c>
      <c r="I505" s="3" t="s">
        <v>11</v>
      </c>
      <c r="J505" s="3" t="s">
        <v>12</v>
      </c>
      <c r="K505" s="3">
        <v>7</v>
      </c>
      <c r="L505" s="3">
        <v>10</v>
      </c>
      <c r="M505" s="3"/>
      <c r="N505" s="3">
        <v>6530</v>
      </c>
      <c r="O505" s="22" t="str">
        <f>_xlfn.XLOOKUP(B505,[1]Designphil!$C:$C,[1]Designphil!$F:$F,"")</f>
        <v>Not Required</v>
      </c>
      <c r="P505" s="22" t="s">
        <v>15</v>
      </c>
      <c r="Q505" s="20" t="str">
        <f t="shared" si="7"/>
        <v/>
      </c>
    </row>
    <row r="506" spans="1:17" x14ac:dyDescent="0.35">
      <c r="A506" s="3">
        <v>505</v>
      </c>
      <c r="B506" s="17" t="s">
        <v>2333</v>
      </c>
      <c r="C506" s="13" t="s">
        <v>3773</v>
      </c>
      <c r="D506" s="5">
        <v>45119</v>
      </c>
      <c r="E506" s="3" t="s">
        <v>9</v>
      </c>
      <c r="F506" s="4">
        <v>4902805826426</v>
      </c>
      <c r="G506" s="20"/>
      <c r="H506" s="3" t="s">
        <v>566</v>
      </c>
      <c r="I506" s="3" t="s">
        <v>11</v>
      </c>
      <c r="J506" s="3" t="s">
        <v>12</v>
      </c>
      <c r="K506" s="3">
        <v>7</v>
      </c>
      <c r="L506" s="3">
        <v>10</v>
      </c>
      <c r="M506" s="3"/>
      <c r="N506" s="3">
        <v>2650</v>
      </c>
      <c r="O506" s="22" t="str">
        <f>_xlfn.XLOOKUP(B506,[1]Designphil!$C:$C,[1]Designphil!$F:$F,"")</f>
        <v>Not Required</v>
      </c>
      <c r="P506" s="22" t="s">
        <v>15</v>
      </c>
      <c r="Q506" s="20" t="str">
        <f t="shared" si="7"/>
        <v/>
      </c>
    </row>
    <row r="507" spans="1:17" x14ac:dyDescent="0.35">
      <c r="A507" s="3">
        <v>506</v>
      </c>
      <c r="B507" s="17" t="s">
        <v>2334</v>
      </c>
      <c r="C507" s="13" t="s">
        <v>3774</v>
      </c>
      <c r="D507" s="5">
        <v>45119</v>
      </c>
      <c r="E507" s="3" t="s">
        <v>9</v>
      </c>
      <c r="F507" s="4">
        <v>4902805826433</v>
      </c>
      <c r="G507" s="20"/>
      <c r="H507" s="3" t="s">
        <v>567</v>
      </c>
      <c r="I507" s="3" t="s">
        <v>11</v>
      </c>
      <c r="J507" s="3" t="s">
        <v>12</v>
      </c>
      <c r="K507" s="3">
        <v>7</v>
      </c>
      <c r="L507" s="3">
        <v>10</v>
      </c>
      <c r="M507" s="3"/>
      <c r="N507" s="3">
        <v>6740</v>
      </c>
      <c r="O507" s="22" t="str">
        <f>_xlfn.XLOOKUP(B507,[1]Designphil!$C:$C,[1]Designphil!$F:$F,"")</f>
        <v>Not Required</v>
      </c>
      <c r="P507" s="22" t="s">
        <v>15</v>
      </c>
      <c r="Q507" s="20" t="str">
        <f t="shared" si="7"/>
        <v/>
      </c>
    </row>
    <row r="508" spans="1:17" x14ac:dyDescent="0.35">
      <c r="A508" s="3">
        <v>507</v>
      </c>
      <c r="B508" s="17" t="s">
        <v>2335</v>
      </c>
      <c r="C508" s="13" t="s">
        <v>3775</v>
      </c>
      <c r="D508" s="5">
        <v>45119</v>
      </c>
      <c r="E508" s="3" t="s">
        <v>9</v>
      </c>
      <c r="F508" s="4">
        <v>4902805826440</v>
      </c>
      <c r="G508" s="20"/>
      <c r="H508" s="3" t="s">
        <v>568</v>
      </c>
      <c r="I508" s="3" t="s">
        <v>11</v>
      </c>
      <c r="J508" s="3" t="s">
        <v>12</v>
      </c>
      <c r="K508" s="3">
        <v>7</v>
      </c>
      <c r="L508" s="3">
        <v>10</v>
      </c>
      <c r="M508" s="3"/>
      <c r="N508" s="3">
        <v>5900</v>
      </c>
      <c r="O508" s="22" t="str">
        <f>_xlfn.XLOOKUP(B508,[1]Designphil!$C:$C,[1]Designphil!$F:$F,"")</f>
        <v>Not Required</v>
      </c>
      <c r="P508" s="22" t="s">
        <v>15</v>
      </c>
      <c r="Q508" s="20" t="str">
        <f t="shared" si="7"/>
        <v/>
      </c>
    </row>
    <row r="509" spans="1:17" x14ac:dyDescent="0.35">
      <c r="A509" s="3">
        <v>508</v>
      </c>
      <c r="B509" s="17" t="s">
        <v>2336</v>
      </c>
      <c r="C509" s="13" t="s">
        <v>3776</v>
      </c>
      <c r="D509" s="5">
        <v>45119</v>
      </c>
      <c r="E509" s="3" t="s">
        <v>9</v>
      </c>
      <c r="F509" s="4">
        <v>4902805829533</v>
      </c>
      <c r="G509" s="20"/>
      <c r="H509" s="3" t="s">
        <v>569</v>
      </c>
      <c r="I509" s="3" t="s">
        <v>11</v>
      </c>
      <c r="J509" s="3" t="s">
        <v>12</v>
      </c>
      <c r="K509" s="3" t="s">
        <v>13</v>
      </c>
      <c r="L509" s="3">
        <v>1</v>
      </c>
      <c r="M509" s="3" t="s">
        <v>79</v>
      </c>
      <c r="N509" s="3">
        <v>4</v>
      </c>
      <c r="O509" s="22" t="str">
        <f>_xlfn.XLOOKUP(B509,[1]Designphil!$C:$C,[1]Designphil!$F:$F,"")</f>
        <v>Required</v>
      </c>
      <c r="P509" s="22" t="s">
        <v>3521</v>
      </c>
      <c r="Q509" s="20" t="str">
        <f t="shared" si="7"/>
        <v/>
      </c>
    </row>
    <row r="510" spans="1:17" x14ac:dyDescent="0.35">
      <c r="A510" s="3">
        <v>509</v>
      </c>
      <c r="B510" s="17" t="s">
        <v>2337</v>
      </c>
      <c r="C510" s="13" t="s">
        <v>3777</v>
      </c>
      <c r="D510" s="5">
        <v>45119</v>
      </c>
      <c r="E510" s="3" t="s">
        <v>9</v>
      </c>
      <c r="F510" s="4">
        <v>4902805418362</v>
      </c>
      <c r="G510" s="20"/>
      <c r="H510" s="3" t="s">
        <v>570</v>
      </c>
      <c r="I510" s="3" t="s">
        <v>37</v>
      </c>
      <c r="J510" s="3" t="s">
        <v>99</v>
      </c>
      <c r="K510" s="3">
        <v>36</v>
      </c>
      <c r="L510" s="3">
        <v>5</v>
      </c>
      <c r="M510" s="3"/>
      <c r="N510" s="3">
        <v>3265</v>
      </c>
      <c r="O510" s="22" t="str">
        <f>_xlfn.XLOOKUP(B510,[1]Designphil!$C:$C,[1]Designphil!$F:$F,"")</f>
        <v>Not Required</v>
      </c>
      <c r="P510" s="22" t="s">
        <v>15</v>
      </c>
      <c r="Q510" s="20" t="str">
        <f t="shared" si="7"/>
        <v/>
      </c>
    </row>
    <row r="511" spans="1:17" x14ac:dyDescent="0.35">
      <c r="A511" s="3">
        <v>510</v>
      </c>
      <c r="B511" s="17" t="s">
        <v>2338</v>
      </c>
      <c r="C511" s="13" t="s">
        <v>3778</v>
      </c>
      <c r="D511" s="5">
        <v>45119</v>
      </c>
      <c r="E511" s="3" t="s">
        <v>9</v>
      </c>
      <c r="F511" s="4">
        <v>4902805418379</v>
      </c>
      <c r="G511" s="20"/>
      <c r="H511" s="3" t="s">
        <v>571</v>
      </c>
      <c r="I511" s="3" t="s">
        <v>37</v>
      </c>
      <c r="J511" s="3" t="s">
        <v>99</v>
      </c>
      <c r="K511" s="3">
        <v>36</v>
      </c>
      <c r="L511" s="3">
        <v>5</v>
      </c>
      <c r="M511" s="3"/>
      <c r="N511" s="3">
        <v>2950</v>
      </c>
      <c r="O511" s="22" t="str">
        <f>_xlfn.XLOOKUP(B511,[1]Designphil!$C:$C,[1]Designphil!$F:$F,"")</f>
        <v>Not Required</v>
      </c>
      <c r="P511" s="22" t="s">
        <v>15</v>
      </c>
      <c r="Q511" s="20" t="str">
        <f t="shared" si="7"/>
        <v/>
      </c>
    </row>
    <row r="512" spans="1:17" x14ac:dyDescent="0.35">
      <c r="A512" s="3">
        <v>511</v>
      </c>
      <c r="B512" s="17" t="s">
        <v>2339</v>
      </c>
      <c r="C512" s="13" t="s">
        <v>3779</v>
      </c>
      <c r="D512" s="5">
        <v>45119</v>
      </c>
      <c r="E512" s="3" t="s">
        <v>9</v>
      </c>
      <c r="F512" s="4">
        <v>4902805418386</v>
      </c>
      <c r="G512" s="20"/>
      <c r="H512" s="3" t="s">
        <v>572</v>
      </c>
      <c r="I512" s="3" t="s">
        <v>37</v>
      </c>
      <c r="J512" s="3" t="s">
        <v>99</v>
      </c>
      <c r="K512" s="3">
        <v>36</v>
      </c>
      <c r="L512" s="3">
        <v>5</v>
      </c>
      <c r="M512" s="3"/>
      <c r="N512" s="3">
        <v>5110</v>
      </c>
      <c r="O512" s="22" t="str">
        <f>_xlfn.XLOOKUP(B512,[1]Designphil!$C:$C,[1]Designphil!$F:$F,"")</f>
        <v>Not Required</v>
      </c>
      <c r="P512" s="22" t="s">
        <v>15</v>
      </c>
      <c r="Q512" s="20" t="str">
        <f t="shared" si="7"/>
        <v/>
      </c>
    </row>
    <row r="513" spans="1:17" x14ac:dyDescent="0.35">
      <c r="A513" s="3">
        <v>512</v>
      </c>
      <c r="B513" s="17" t="s">
        <v>2340</v>
      </c>
      <c r="C513" s="13" t="s">
        <v>3780</v>
      </c>
      <c r="D513" s="5">
        <v>45119</v>
      </c>
      <c r="E513" s="3" t="s">
        <v>9</v>
      </c>
      <c r="F513" s="4">
        <v>4902805418393</v>
      </c>
      <c r="G513" s="20"/>
      <c r="H513" s="3" t="s">
        <v>573</v>
      </c>
      <c r="I513" s="3" t="s">
        <v>37</v>
      </c>
      <c r="J513" s="3" t="s">
        <v>99</v>
      </c>
      <c r="K513" s="3">
        <v>36</v>
      </c>
      <c r="L513" s="3">
        <v>5</v>
      </c>
      <c r="M513" s="3"/>
      <c r="N513" s="3">
        <v>3535</v>
      </c>
      <c r="O513" s="22" t="str">
        <f>_xlfn.XLOOKUP(B513,[1]Designphil!$C:$C,[1]Designphil!$F:$F,"")</f>
        <v>Not Required</v>
      </c>
      <c r="P513" s="22" t="s">
        <v>15</v>
      </c>
      <c r="Q513" s="20" t="str">
        <f t="shared" si="7"/>
        <v/>
      </c>
    </row>
    <row r="514" spans="1:17" x14ac:dyDescent="0.35">
      <c r="A514" s="3">
        <v>513</v>
      </c>
      <c r="B514" s="17" t="s">
        <v>2341</v>
      </c>
      <c r="C514" s="13" t="s">
        <v>3781</v>
      </c>
      <c r="D514" s="5">
        <v>45119</v>
      </c>
      <c r="E514" s="3" t="s">
        <v>9</v>
      </c>
      <c r="F514" s="4">
        <v>4902805623322</v>
      </c>
      <c r="G514" s="20"/>
      <c r="H514" s="3" t="s">
        <v>574</v>
      </c>
      <c r="I514" s="3" t="s">
        <v>37</v>
      </c>
      <c r="J514" s="3" t="s">
        <v>575</v>
      </c>
      <c r="K514" s="3">
        <v>29</v>
      </c>
      <c r="L514" s="3">
        <v>5</v>
      </c>
      <c r="M514" s="3"/>
      <c r="N514" s="3">
        <v>475</v>
      </c>
      <c r="O514" s="22" t="str">
        <f>_xlfn.XLOOKUP(B514,[1]Designphil!$C:$C,[1]Designphil!$F:$F,"")</f>
        <v>Not Required</v>
      </c>
      <c r="P514" s="22" t="s">
        <v>15</v>
      </c>
      <c r="Q514" s="20" t="str">
        <f t="shared" si="7"/>
        <v/>
      </c>
    </row>
    <row r="515" spans="1:17" x14ac:dyDescent="0.35">
      <c r="A515" s="3">
        <v>514</v>
      </c>
      <c r="B515" s="17" t="s">
        <v>2342</v>
      </c>
      <c r="C515" s="13" t="s">
        <v>3782</v>
      </c>
      <c r="D515" s="5">
        <v>45119</v>
      </c>
      <c r="E515" s="3" t="s">
        <v>9</v>
      </c>
      <c r="F515" s="4">
        <v>4902805623339</v>
      </c>
      <c r="G515" s="20"/>
      <c r="H515" s="3" t="s">
        <v>576</v>
      </c>
      <c r="I515" s="3" t="s">
        <v>37</v>
      </c>
      <c r="J515" s="3" t="s">
        <v>575</v>
      </c>
      <c r="K515" s="3">
        <v>29</v>
      </c>
      <c r="L515" s="3">
        <v>5</v>
      </c>
      <c r="M515" s="3"/>
      <c r="N515" s="3">
        <v>55</v>
      </c>
      <c r="O515" s="22" t="str">
        <f>_xlfn.XLOOKUP(B515,[1]Designphil!$C:$C,[1]Designphil!$F:$F,"")</f>
        <v>Not Required</v>
      </c>
      <c r="P515" s="22" t="s">
        <v>15</v>
      </c>
      <c r="Q515" s="20" t="str">
        <f t="shared" ref="Q515:Q578" si="8">IF(O515="","New!",IF(O515&lt;&gt;P515,"Updated",""))</f>
        <v/>
      </c>
    </row>
    <row r="516" spans="1:17" x14ac:dyDescent="0.35">
      <c r="A516" s="3">
        <v>515</v>
      </c>
      <c r="B516" s="17" t="s">
        <v>2343</v>
      </c>
      <c r="C516" s="13" t="s">
        <v>3783</v>
      </c>
      <c r="D516" s="5">
        <v>45119</v>
      </c>
      <c r="E516" s="3" t="s">
        <v>9</v>
      </c>
      <c r="F516" s="4">
        <v>4902805623346</v>
      </c>
      <c r="G516" s="20"/>
      <c r="H516" s="3" t="s">
        <v>577</v>
      </c>
      <c r="I516" s="3" t="s">
        <v>37</v>
      </c>
      <c r="J516" s="3" t="s">
        <v>575</v>
      </c>
      <c r="K516" s="3">
        <v>29</v>
      </c>
      <c r="L516" s="3">
        <v>5</v>
      </c>
      <c r="M516" s="3"/>
      <c r="N516" s="3">
        <v>65</v>
      </c>
      <c r="O516" s="22" t="str">
        <f>_xlfn.XLOOKUP(B516,[1]Designphil!$C:$C,[1]Designphil!$F:$F,"")</f>
        <v>Not Required</v>
      </c>
      <c r="P516" s="22" t="s">
        <v>15</v>
      </c>
      <c r="Q516" s="20" t="str">
        <f t="shared" si="8"/>
        <v/>
      </c>
    </row>
    <row r="517" spans="1:17" x14ac:dyDescent="0.35">
      <c r="A517" s="3">
        <v>516</v>
      </c>
      <c r="B517" s="17" t="s">
        <v>2344</v>
      </c>
      <c r="C517" s="13" t="s">
        <v>3784</v>
      </c>
      <c r="D517" s="5">
        <v>45119</v>
      </c>
      <c r="E517" s="3" t="s">
        <v>9</v>
      </c>
      <c r="F517" s="4">
        <v>4902805355100</v>
      </c>
      <c r="G517" s="20"/>
      <c r="H517" s="3" t="s">
        <v>578</v>
      </c>
      <c r="I517" s="3" t="s">
        <v>37</v>
      </c>
      <c r="J517" s="3" t="s">
        <v>579</v>
      </c>
      <c r="K517" s="3">
        <v>28</v>
      </c>
      <c r="L517" s="3">
        <v>2</v>
      </c>
      <c r="M517" s="3"/>
      <c r="N517" s="3">
        <v>2286</v>
      </c>
      <c r="O517" s="22" t="str">
        <f>_xlfn.XLOOKUP(B517,[1]Designphil!$C:$C,[1]Designphil!$F:$F,"")</f>
        <v>Required</v>
      </c>
      <c r="P517" s="22" t="s">
        <v>3521</v>
      </c>
      <c r="Q517" s="20" t="str">
        <f t="shared" si="8"/>
        <v/>
      </c>
    </row>
    <row r="518" spans="1:17" x14ac:dyDescent="0.35">
      <c r="A518" s="3">
        <v>517</v>
      </c>
      <c r="B518" s="17" t="s">
        <v>2345</v>
      </c>
      <c r="C518" s="13" t="s">
        <v>3785</v>
      </c>
      <c r="D518" s="5">
        <v>45119</v>
      </c>
      <c r="E518" s="3" t="s">
        <v>9</v>
      </c>
      <c r="F518" s="4">
        <v>4902805355117</v>
      </c>
      <c r="G518" s="20"/>
      <c r="H518" s="3" t="s">
        <v>580</v>
      </c>
      <c r="I518" s="3" t="s">
        <v>37</v>
      </c>
      <c r="J518" s="3" t="s">
        <v>579</v>
      </c>
      <c r="K518" s="3">
        <v>28</v>
      </c>
      <c r="L518" s="3">
        <v>2</v>
      </c>
      <c r="M518" s="3"/>
      <c r="N518" s="3">
        <v>2032</v>
      </c>
      <c r="O518" s="22" t="str">
        <f>_xlfn.XLOOKUP(B518,[1]Designphil!$C:$C,[1]Designphil!$F:$F,"")</f>
        <v>Required</v>
      </c>
      <c r="P518" s="22" t="s">
        <v>3521</v>
      </c>
      <c r="Q518" s="20" t="str">
        <f t="shared" si="8"/>
        <v/>
      </c>
    </row>
    <row r="519" spans="1:17" x14ac:dyDescent="0.35">
      <c r="A519" s="3">
        <v>518</v>
      </c>
      <c r="B519" s="17" t="s">
        <v>2346</v>
      </c>
      <c r="C519" s="13" t="s">
        <v>3786</v>
      </c>
      <c r="D519" s="5">
        <v>45119</v>
      </c>
      <c r="E519" s="3" t="s">
        <v>9</v>
      </c>
      <c r="F519" s="4">
        <v>4902805355124</v>
      </c>
      <c r="G519" s="20"/>
      <c r="H519" s="3" t="s">
        <v>581</v>
      </c>
      <c r="I519" s="3" t="s">
        <v>37</v>
      </c>
      <c r="J519" s="3" t="s">
        <v>579</v>
      </c>
      <c r="K519" s="3">
        <v>28</v>
      </c>
      <c r="L519" s="3">
        <v>2</v>
      </c>
      <c r="M519" s="3"/>
      <c r="N519" s="3">
        <v>1342</v>
      </c>
      <c r="O519" s="22" t="str">
        <f>_xlfn.XLOOKUP(B519,[1]Designphil!$C:$C,[1]Designphil!$F:$F,"")</f>
        <v>Required</v>
      </c>
      <c r="P519" s="22" t="s">
        <v>3521</v>
      </c>
      <c r="Q519" s="20" t="str">
        <f t="shared" si="8"/>
        <v/>
      </c>
    </row>
    <row r="520" spans="1:17" x14ac:dyDescent="0.35">
      <c r="A520" s="3">
        <v>519</v>
      </c>
      <c r="B520" s="17" t="s">
        <v>2347</v>
      </c>
      <c r="C520" s="13" t="s">
        <v>3787</v>
      </c>
      <c r="D520" s="5">
        <v>45119</v>
      </c>
      <c r="E520" s="3" t="s">
        <v>9</v>
      </c>
      <c r="F520" s="4">
        <v>4902805355131</v>
      </c>
      <c r="G520" s="20"/>
      <c r="H520" s="3" t="s">
        <v>582</v>
      </c>
      <c r="I520" s="3" t="s">
        <v>37</v>
      </c>
      <c r="J520" s="3" t="s">
        <v>579</v>
      </c>
      <c r="K520" s="3">
        <v>28</v>
      </c>
      <c r="L520" s="3">
        <v>2</v>
      </c>
      <c r="M520" s="3"/>
      <c r="N520" s="3">
        <v>2448</v>
      </c>
      <c r="O520" s="22" t="str">
        <f>_xlfn.XLOOKUP(B520,[1]Designphil!$C:$C,[1]Designphil!$F:$F,"")</f>
        <v>Required</v>
      </c>
      <c r="P520" s="22" t="s">
        <v>3521</v>
      </c>
      <c r="Q520" s="20" t="str">
        <f t="shared" si="8"/>
        <v/>
      </c>
    </row>
    <row r="521" spans="1:17" x14ac:dyDescent="0.35">
      <c r="A521" s="3">
        <v>520</v>
      </c>
      <c r="B521" s="17" t="s">
        <v>2348</v>
      </c>
      <c r="C521" s="13" t="s">
        <v>3557</v>
      </c>
      <c r="D521" s="5">
        <v>45119</v>
      </c>
      <c r="E521" s="3" t="s">
        <v>9</v>
      </c>
      <c r="F521" s="4">
        <v>4902805359511</v>
      </c>
      <c r="G521" s="20"/>
      <c r="H521" s="3" t="s">
        <v>583</v>
      </c>
      <c r="I521" s="3" t="s">
        <v>37</v>
      </c>
      <c r="J521" s="3" t="s">
        <v>579</v>
      </c>
      <c r="K521" s="3" t="s">
        <v>13</v>
      </c>
      <c r="L521" s="3">
        <v>1</v>
      </c>
      <c r="M521" s="3" t="s">
        <v>79</v>
      </c>
      <c r="N521" s="3">
        <v>1</v>
      </c>
      <c r="O521" s="22" t="str">
        <f>_xlfn.XLOOKUP(B521,[1]Designphil!$C:$C,[1]Designphil!$F:$F,"")</f>
        <v>During inspection</v>
      </c>
      <c r="P521" s="22" t="s">
        <v>3521</v>
      </c>
      <c r="Q521" s="20" t="str">
        <f t="shared" si="8"/>
        <v>Updated</v>
      </c>
    </row>
    <row r="522" spans="1:17" x14ac:dyDescent="0.35">
      <c r="A522" s="3">
        <v>521</v>
      </c>
      <c r="B522" s="17" t="s">
        <v>2349</v>
      </c>
      <c r="C522" s="13" t="s">
        <v>3557</v>
      </c>
      <c r="D522" s="5">
        <v>45117</v>
      </c>
      <c r="E522" s="3" t="s">
        <v>221</v>
      </c>
      <c r="F522" s="4">
        <v>4902805967778</v>
      </c>
      <c r="G522" s="20"/>
      <c r="H522" s="3" t="s">
        <v>584</v>
      </c>
      <c r="I522" s="3" t="s">
        <v>11</v>
      </c>
      <c r="J522" s="3" t="s">
        <v>585</v>
      </c>
      <c r="K522" s="3" t="s">
        <v>13</v>
      </c>
      <c r="L522" s="3">
        <v>1</v>
      </c>
      <c r="M522" s="3"/>
      <c r="N522" s="3">
        <v>59</v>
      </c>
      <c r="O522" s="22" t="str">
        <f>_xlfn.XLOOKUP(B522,[1]Designphil!$C:$C,[1]Designphil!$F:$F,"")</f>
        <v>Not Required</v>
      </c>
      <c r="P522" s="22" t="s">
        <v>15</v>
      </c>
      <c r="Q522" s="20" t="str">
        <f t="shared" si="8"/>
        <v/>
      </c>
    </row>
    <row r="523" spans="1:17" x14ac:dyDescent="0.35">
      <c r="A523" s="3">
        <v>522</v>
      </c>
      <c r="B523" s="17" t="s">
        <v>2350</v>
      </c>
      <c r="C523" s="13" t="s">
        <v>3557</v>
      </c>
      <c r="D523" s="5">
        <v>45117</v>
      </c>
      <c r="E523" s="3" t="s">
        <v>9</v>
      </c>
      <c r="F523" s="4">
        <v>4902805879392</v>
      </c>
      <c r="G523" s="20"/>
      <c r="H523" s="3" t="s">
        <v>586</v>
      </c>
      <c r="I523" s="3" t="s">
        <v>11</v>
      </c>
      <c r="J523" s="3" t="s">
        <v>12</v>
      </c>
      <c r="K523" s="3" t="s">
        <v>13</v>
      </c>
      <c r="L523" s="3">
        <v>1</v>
      </c>
      <c r="M523" s="3" t="s">
        <v>79</v>
      </c>
      <c r="N523" s="3">
        <v>4</v>
      </c>
      <c r="O523" s="22" t="str">
        <f>_xlfn.XLOOKUP(B523,[1]Designphil!$C:$C,[1]Designphil!$F:$F,"")</f>
        <v>Required</v>
      </c>
      <c r="P523" s="22" t="s">
        <v>15</v>
      </c>
      <c r="Q523" s="20" t="str">
        <f t="shared" si="8"/>
        <v>Updated</v>
      </c>
    </row>
    <row r="524" spans="1:17" x14ac:dyDescent="0.35">
      <c r="A524" s="3">
        <v>523</v>
      </c>
      <c r="B524" s="17" t="s">
        <v>2351</v>
      </c>
      <c r="C524" s="13" t="s">
        <v>3557</v>
      </c>
      <c r="D524" s="5">
        <v>45117</v>
      </c>
      <c r="E524" s="3" t="s">
        <v>9</v>
      </c>
      <c r="F524" s="4">
        <v>4902805895521</v>
      </c>
      <c r="G524" s="20"/>
      <c r="H524" s="3" t="s">
        <v>587</v>
      </c>
      <c r="I524" s="3" t="s">
        <v>11</v>
      </c>
      <c r="J524" s="3" t="s">
        <v>12</v>
      </c>
      <c r="K524" s="3">
        <v>30</v>
      </c>
      <c r="L524" s="3">
        <v>5</v>
      </c>
      <c r="M524" s="3" t="s">
        <v>79</v>
      </c>
      <c r="N524" s="3">
        <v>65</v>
      </c>
      <c r="O524" s="22" t="str">
        <f>_xlfn.XLOOKUP(B524,[1]Designphil!$C:$C,[1]Designphil!$F:$F,"")</f>
        <v>Required</v>
      </c>
      <c r="P524" s="22" t="s">
        <v>15</v>
      </c>
      <c r="Q524" s="20" t="str">
        <f t="shared" si="8"/>
        <v>Updated</v>
      </c>
    </row>
    <row r="525" spans="1:17" x14ac:dyDescent="0.35">
      <c r="A525" s="3">
        <v>524</v>
      </c>
      <c r="B525" s="17" t="s">
        <v>2352</v>
      </c>
      <c r="C525" s="13" t="s">
        <v>3557</v>
      </c>
      <c r="D525" s="5">
        <v>45117</v>
      </c>
      <c r="E525" s="3" t="s">
        <v>9</v>
      </c>
      <c r="F525" s="4">
        <v>4902805879415</v>
      </c>
      <c r="G525" s="20"/>
      <c r="H525" s="3" t="s">
        <v>588</v>
      </c>
      <c r="I525" s="3" t="s">
        <v>11</v>
      </c>
      <c r="J525" s="3" t="s">
        <v>12</v>
      </c>
      <c r="K525" s="3" t="s">
        <v>13</v>
      </c>
      <c r="L525" s="3">
        <v>1</v>
      </c>
      <c r="M525" s="3" t="s">
        <v>79</v>
      </c>
      <c r="N525" s="3">
        <v>5</v>
      </c>
      <c r="O525" s="22" t="str">
        <f>_xlfn.XLOOKUP(B525,[1]Designphil!$C:$C,[1]Designphil!$F:$F,"")</f>
        <v>Required</v>
      </c>
      <c r="P525" s="22" t="s">
        <v>15</v>
      </c>
      <c r="Q525" s="20" t="str">
        <f t="shared" si="8"/>
        <v>Updated</v>
      </c>
    </row>
    <row r="526" spans="1:17" x14ac:dyDescent="0.35">
      <c r="A526" s="3">
        <v>525</v>
      </c>
      <c r="B526" s="17" t="s">
        <v>2353</v>
      </c>
      <c r="C526" s="13" t="s">
        <v>3557</v>
      </c>
      <c r="D526" s="5">
        <v>45117</v>
      </c>
      <c r="E526" s="3" t="s">
        <v>9</v>
      </c>
      <c r="F526" s="4">
        <v>4902805879422</v>
      </c>
      <c r="G526" s="20"/>
      <c r="H526" s="3" t="s">
        <v>589</v>
      </c>
      <c r="I526" s="3" t="s">
        <v>11</v>
      </c>
      <c r="J526" s="3" t="s">
        <v>12</v>
      </c>
      <c r="K526" s="3" t="s">
        <v>13</v>
      </c>
      <c r="L526" s="3">
        <v>1</v>
      </c>
      <c r="M526" s="3" t="s">
        <v>79</v>
      </c>
      <c r="N526" s="3">
        <v>4</v>
      </c>
      <c r="O526" s="22" t="str">
        <f>_xlfn.XLOOKUP(B526,[1]Designphil!$C:$C,[1]Designphil!$F:$F,"")</f>
        <v>Required</v>
      </c>
      <c r="P526" s="22" t="s">
        <v>15</v>
      </c>
      <c r="Q526" s="20" t="str">
        <f t="shared" si="8"/>
        <v>Updated</v>
      </c>
    </row>
    <row r="527" spans="1:17" x14ac:dyDescent="0.35">
      <c r="A527" s="3">
        <v>526</v>
      </c>
      <c r="B527" s="17" t="s">
        <v>2354</v>
      </c>
      <c r="C527" s="13" t="s">
        <v>3557</v>
      </c>
      <c r="D527" s="5">
        <v>45117</v>
      </c>
      <c r="E527" s="3" t="s">
        <v>9</v>
      </c>
      <c r="F527" s="4">
        <v>4902805895552</v>
      </c>
      <c r="G527" s="20"/>
      <c r="H527" s="3" t="s">
        <v>590</v>
      </c>
      <c r="I527" s="3" t="s">
        <v>11</v>
      </c>
      <c r="J527" s="3" t="s">
        <v>12</v>
      </c>
      <c r="K527" s="3">
        <v>34</v>
      </c>
      <c r="L527" s="3">
        <v>5</v>
      </c>
      <c r="M527" s="3" t="s">
        <v>79</v>
      </c>
      <c r="N527" s="3">
        <v>40</v>
      </c>
      <c r="O527" s="22" t="str">
        <f>_xlfn.XLOOKUP(B527,[1]Designphil!$C:$C,[1]Designphil!$F:$F,"")</f>
        <v>Required</v>
      </c>
      <c r="P527" s="22" t="s">
        <v>15</v>
      </c>
      <c r="Q527" s="20" t="str">
        <f t="shared" si="8"/>
        <v>Updated</v>
      </c>
    </row>
    <row r="528" spans="1:17" x14ac:dyDescent="0.35">
      <c r="A528" s="3">
        <v>527</v>
      </c>
      <c r="B528" s="17" t="s">
        <v>2355</v>
      </c>
      <c r="C528" s="13" t="s">
        <v>3557</v>
      </c>
      <c r="D528" s="5">
        <v>45091</v>
      </c>
      <c r="E528" s="3" t="s">
        <v>9</v>
      </c>
      <c r="F528" s="4">
        <v>4902805118217</v>
      </c>
      <c r="G528" s="20"/>
      <c r="H528" s="3" t="s">
        <v>591</v>
      </c>
      <c r="I528" s="3" t="s">
        <v>11</v>
      </c>
      <c r="J528" s="3" t="s">
        <v>12</v>
      </c>
      <c r="K528" s="3">
        <v>37</v>
      </c>
      <c r="L528" s="3">
        <v>10</v>
      </c>
      <c r="M528" s="3"/>
      <c r="N528" s="3">
        <v>6290</v>
      </c>
      <c r="O528" s="22" t="str">
        <f>_xlfn.XLOOKUP(B528,[1]Designphil!$C:$C,[1]Designphil!$F:$F,"")</f>
        <v>Not Required</v>
      </c>
      <c r="P528" s="22" t="s">
        <v>15</v>
      </c>
      <c r="Q528" s="20" t="str">
        <f t="shared" si="8"/>
        <v/>
      </c>
    </row>
    <row r="529" spans="1:17" x14ac:dyDescent="0.35">
      <c r="A529" s="3">
        <v>528</v>
      </c>
      <c r="B529" s="17" t="s">
        <v>2356</v>
      </c>
      <c r="C529" s="13" t="s">
        <v>3788</v>
      </c>
      <c r="D529" s="5">
        <v>45063</v>
      </c>
      <c r="E529" s="3" t="s">
        <v>9</v>
      </c>
      <c r="F529" s="4">
        <v>4902805355049</v>
      </c>
      <c r="G529" s="20"/>
      <c r="H529" s="3" t="s">
        <v>592</v>
      </c>
      <c r="I529" s="3" t="s">
        <v>37</v>
      </c>
      <c r="J529" s="3" t="s">
        <v>579</v>
      </c>
      <c r="K529" s="3">
        <v>28</v>
      </c>
      <c r="L529" s="3">
        <v>2</v>
      </c>
      <c r="M529" s="3"/>
      <c r="N529" s="3">
        <v>1906</v>
      </c>
      <c r="O529" s="22" t="str">
        <f>_xlfn.XLOOKUP(B529,[1]Designphil!$C:$C,[1]Designphil!$F:$F,"")</f>
        <v>Required</v>
      </c>
      <c r="P529" s="22" t="s">
        <v>3521</v>
      </c>
      <c r="Q529" s="20" t="str">
        <f t="shared" si="8"/>
        <v/>
      </c>
    </row>
    <row r="530" spans="1:17" x14ac:dyDescent="0.35">
      <c r="A530" s="3">
        <v>529</v>
      </c>
      <c r="B530" s="17" t="s">
        <v>2357</v>
      </c>
      <c r="C530" s="13" t="s">
        <v>3789</v>
      </c>
      <c r="D530" s="5">
        <v>45063</v>
      </c>
      <c r="E530" s="3" t="s">
        <v>9</v>
      </c>
      <c r="F530" s="4">
        <v>4902805355056</v>
      </c>
      <c r="G530" s="20"/>
      <c r="H530" s="3" t="s">
        <v>593</v>
      </c>
      <c r="I530" s="3" t="s">
        <v>37</v>
      </c>
      <c r="J530" s="3" t="s">
        <v>579</v>
      </c>
      <c r="K530" s="3">
        <v>28</v>
      </c>
      <c r="L530" s="3">
        <v>2</v>
      </c>
      <c r="M530" s="3"/>
      <c r="N530" s="3">
        <v>1856</v>
      </c>
      <c r="O530" s="22" t="str">
        <f>_xlfn.XLOOKUP(B530,[1]Designphil!$C:$C,[1]Designphil!$F:$F,"")</f>
        <v>Required</v>
      </c>
      <c r="P530" s="22" t="s">
        <v>3521</v>
      </c>
      <c r="Q530" s="20" t="str">
        <f t="shared" si="8"/>
        <v/>
      </c>
    </row>
    <row r="531" spans="1:17" x14ac:dyDescent="0.35">
      <c r="A531" s="3">
        <v>530</v>
      </c>
      <c r="B531" s="17" t="s">
        <v>2358</v>
      </c>
      <c r="C531" s="13" t="s">
        <v>3790</v>
      </c>
      <c r="D531" s="5">
        <v>45063</v>
      </c>
      <c r="E531" s="3" t="s">
        <v>9</v>
      </c>
      <c r="F531" s="4">
        <v>4902805355063</v>
      </c>
      <c r="G531" s="20"/>
      <c r="H531" s="3" t="s">
        <v>594</v>
      </c>
      <c r="I531" s="3" t="s">
        <v>37</v>
      </c>
      <c r="J531" s="3" t="s">
        <v>579</v>
      </c>
      <c r="K531" s="3">
        <v>28</v>
      </c>
      <c r="L531" s="3">
        <v>2</v>
      </c>
      <c r="M531" s="3"/>
      <c r="N531" s="3">
        <v>1858</v>
      </c>
      <c r="O531" s="22" t="str">
        <f>_xlfn.XLOOKUP(B531,[1]Designphil!$C:$C,[1]Designphil!$F:$F,"")</f>
        <v>Required</v>
      </c>
      <c r="P531" s="22" t="s">
        <v>3521</v>
      </c>
      <c r="Q531" s="20" t="str">
        <f t="shared" si="8"/>
        <v/>
      </c>
    </row>
    <row r="532" spans="1:17" x14ac:dyDescent="0.35">
      <c r="A532" s="3">
        <v>531</v>
      </c>
      <c r="B532" s="17" t="s">
        <v>2359</v>
      </c>
      <c r="C532" s="13" t="s">
        <v>3791</v>
      </c>
      <c r="D532" s="5">
        <v>45063</v>
      </c>
      <c r="E532" s="3" t="s">
        <v>9</v>
      </c>
      <c r="F532" s="4">
        <v>4902805355070</v>
      </c>
      <c r="G532" s="20"/>
      <c r="H532" s="3" t="s">
        <v>595</v>
      </c>
      <c r="I532" s="3" t="s">
        <v>37</v>
      </c>
      <c r="J532" s="3" t="s">
        <v>579</v>
      </c>
      <c r="K532" s="3">
        <v>28</v>
      </c>
      <c r="L532" s="3">
        <v>2</v>
      </c>
      <c r="M532" s="3"/>
      <c r="N532" s="3">
        <v>1646</v>
      </c>
      <c r="O532" s="22" t="str">
        <f>_xlfn.XLOOKUP(B532,[1]Designphil!$C:$C,[1]Designphil!$F:$F,"")</f>
        <v>Required</v>
      </c>
      <c r="P532" s="22" t="s">
        <v>3521</v>
      </c>
      <c r="Q532" s="20" t="str">
        <f t="shared" si="8"/>
        <v/>
      </c>
    </row>
    <row r="533" spans="1:17" x14ac:dyDescent="0.35">
      <c r="A533" s="3">
        <v>532</v>
      </c>
      <c r="B533" s="17" t="s">
        <v>2360</v>
      </c>
      <c r="C533" s="13" t="s">
        <v>3792</v>
      </c>
      <c r="D533" s="5">
        <v>45063</v>
      </c>
      <c r="E533" s="3" t="s">
        <v>9</v>
      </c>
      <c r="F533" s="4">
        <v>4902805355087</v>
      </c>
      <c r="G533" s="20"/>
      <c r="H533" s="3" t="s">
        <v>596</v>
      </c>
      <c r="I533" s="3" t="s">
        <v>37</v>
      </c>
      <c r="J533" s="3" t="s">
        <v>579</v>
      </c>
      <c r="K533" s="3">
        <v>28</v>
      </c>
      <c r="L533" s="3">
        <v>2</v>
      </c>
      <c r="M533" s="3"/>
      <c r="N533" s="3">
        <v>2578</v>
      </c>
      <c r="O533" s="22" t="str">
        <f>_xlfn.XLOOKUP(B533,[1]Designphil!$C:$C,[1]Designphil!$F:$F,"")</f>
        <v>Required</v>
      </c>
      <c r="P533" s="22" t="s">
        <v>3521</v>
      </c>
      <c r="Q533" s="20" t="str">
        <f t="shared" si="8"/>
        <v/>
      </c>
    </row>
    <row r="534" spans="1:17" x14ac:dyDescent="0.35">
      <c r="A534" s="3">
        <v>533</v>
      </c>
      <c r="B534" s="17" t="s">
        <v>2361</v>
      </c>
      <c r="C534" s="13" t="s">
        <v>3793</v>
      </c>
      <c r="D534" s="5">
        <v>45063</v>
      </c>
      <c r="E534" s="3" t="s">
        <v>9</v>
      </c>
      <c r="F534" s="4">
        <v>4902805355094</v>
      </c>
      <c r="G534" s="20"/>
      <c r="H534" s="3" t="s">
        <v>597</v>
      </c>
      <c r="I534" s="3" t="s">
        <v>37</v>
      </c>
      <c r="J534" s="3" t="s">
        <v>579</v>
      </c>
      <c r="K534" s="3">
        <v>28</v>
      </c>
      <c r="L534" s="3">
        <v>2</v>
      </c>
      <c r="M534" s="3"/>
      <c r="N534" s="3">
        <v>1628</v>
      </c>
      <c r="O534" s="22" t="str">
        <f>_xlfn.XLOOKUP(B534,[1]Designphil!$C:$C,[1]Designphil!$F:$F,"")</f>
        <v>Required</v>
      </c>
      <c r="P534" s="22" t="s">
        <v>3521</v>
      </c>
      <c r="Q534" s="20" t="str">
        <f t="shared" si="8"/>
        <v/>
      </c>
    </row>
    <row r="535" spans="1:17" x14ac:dyDescent="0.35">
      <c r="A535" s="3">
        <v>534</v>
      </c>
      <c r="B535" s="17" t="s">
        <v>2362</v>
      </c>
      <c r="C535" s="13" t="s">
        <v>3557</v>
      </c>
      <c r="D535" s="5">
        <v>45063</v>
      </c>
      <c r="E535" s="3" t="s">
        <v>9</v>
      </c>
      <c r="F535" s="4">
        <v>4902805863162</v>
      </c>
      <c r="G535" s="20"/>
      <c r="H535" s="3" t="s">
        <v>598</v>
      </c>
      <c r="I535" s="3" t="s">
        <v>11</v>
      </c>
      <c r="J535" s="3" t="s">
        <v>12</v>
      </c>
      <c r="K535" s="3">
        <v>97</v>
      </c>
      <c r="L535" s="3">
        <v>3</v>
      </c>
      <c r="M535" s="3" t="s">
        <v>79</v>
      </c>
      <c r="N535" s="3">
        <v>687</v>
      </c>
      <c r="O535" s="22" t="str">
        <f>_xlfn.XLOOKUP(B535,[1]Designphil!$C:$C,[1]Designphil!$F:$F,"")</f>
        <v>Not Required</v>
      </c>
      <c r="P535" s="22" t="s">
        <v>15</v>
      </c>
      <c r="Q535" s="20" t="str">
        <f t="shared" si="8"/>
        <v/>
      </c>
    </row>
    <row r="536" spans="1:17" x14ac:dyDescent="0.35">
      <c r="A536" s="3">
        <v>535</v>
      </c>
      <c r="B536" s="17" t="s">
        <v>2363</v>
      </c>
      <c r="C536" s="13" t="s">
        <v>3557</v>
      </c>
      <c r="D536" s="5">
        <v>45063</v>
      </c>
      <c r="E536" s="3" t="s">
        <v>9</v>
      </c>
      <c r="F536" s="4">
        <v>4902805255967</v>
      </c>
      <c r="G536" s="20"/>
      <c r="H536" s="3" t="s">
        <v>599</v>
      </c>
      <c r="I536" s="3" t="s">
        <v>11</v>
      </c>
      <c r="J536" s="3" t="s">
        <v>12</v>
      </c>
      <c r="K536" s="3">
        <v>14</v>
      </c>
      <c r="L536" s="3">
        <v>10</v>
      </c>
      <c r="M536" s="3"/>
      <c r="N536" s="3">
        <v>1030</v>
      </c>
      <c r="O536" s="22" t="str">
        <f>_xlfn.XLOOKUP(B536,[1]Designphil!$C:$C,[1]Designphil!$F:$F,"")</f>
        <v>Not Required</v>
      </c>
      <c r="P536" s="22" t="s">
        <v>15</v>
      </c>
      <c r="Q536" s="20" t="str">
        <f t="shared" si="8"/>
        <v/>
      </c>
    </row>
    <row r="537" spans="1:17" x14ac:dyDescent="0.35">
      <c r="A537" s="3">
        <v>536</v>
      </c>
      <c r="B537" s="17" t="s">
        <v>2364</v>
      </c>
      <c r="C537" s="13" t="s">
        <v>3557</v>
      </c>
      <c r="D537" s="5">
        <v>45063</v>
      </c>
      <c r="E537" s="3" t="s">
        <v>9</v>
      </c>
      <c r="F537" s="4">
        <v>4902805255981</v>
      </c>
      <c r="G537" s="20"/>
      <c r="H537" s="3" t="s">
        <v>600</v>
      </c>
      <c r="I537" s="3" t="s">
        <v>11</v>
      </c>
      <c r="J537" s="3" t="s">
        <v>12</v>
      </c>
      <c r="K537" s="3">
        <v>14</v>
      </c>
      <c r="L537" s="3">
        <v>10</v>
      </c>
      <c r="M537" s="3"/>
      <c r="N537" s="3">
        <v>1740</v>
      </c>
      <c r="O537" s="22" t="str">
        <f>_xlfn.XLOOKUP(B537,[1]Designphil!$C:$C,[1]Designphil!$F:$F,"")</f>
        <v>Not Required</v>
      </c>
      <c r="P537" s="22" t="s">
        <v>15</v>
      </c>
      <c r="Q537" s="20" t="str">
        <f t="shared" si="8"/>
        <v/>
      </c>
    </row>
    <row r="538" spans="1:17" x14ac:dyDescent="0.35">
      <c r="A538" s="3">
        <v>537</v>
      </c>
      <c r="B538" s="17" t="s">
        <v>2365</v>
      </c>
      <c r="C538" s="13" t="s">
        <v>3557</v>
      </c>
      <c r="D538" s="5">
        <v>45063</v>
      </c>
      <c r="E538" s="3" t="s">
        <v>9</v>
      </c>
      <c r="F538" s="4">
        <v>4902805255998</v>
      </c>
      <c r="G538" s="20"/>
      <c r="H538" s="3" t="s">
        <v>601</v>
      </c>
      <c r="I538" s="3" t="s">
        <v>11</v>
      </c>
      <c r="J538" s="3" t="s">
        <v>12</v>
      </c>
      <c r="K538" s="3">
        <v>14</v>
      </c>
      <c r="L538" s="3">
        <v>10</v>
      </c>
      <c r="M538" s="3" t="s">
        <v>79</v>
      </c>
      <c r="N538" s="3">
        <v>80</v>
      </c>
      <c r="O538" s="22" t="str">
        <f>_xlfn.XLOOKUP(B538,[1]Designphil!$C:$C,[1]Designphil!$F:$F,"")</f>
        <v/>
      </c>
      <c r="P538" s="22" t="s">
        <v>15</v>
      </c>
      <c r="Q538" s="20" t="str">
        <f t="shared" si="8"/>
        <v>New!</v>
      </c>
    </row>
    <row r="539" spans="1:17" x14ac:dyDescent="0.35">
      <c r="A539" s="3">
        <v>538</v>
      </c>
      <c r="B539" s="17" t="s">
        <v>2366</v>
      </c>
      <c r="C539" s="13" t="s">
        <v>3557</v>
      </c>
      <c r="D539" s="5">
        <v>45063</v>
      </c>
      <c r="E539" s="3" t="s">
        <v>9</v>
      </c>
      <c r="F539" s="4">
        <v>4902805256001</v>
      </c>
      <c r="G539" s="20"/>
      <c r="H539" s="3" t="s">
        <v>602</v>
      </c>
      <c r="I539" s="3" t="s">
        <v>11</v>
      </c>
      <c r="J539" s="3" t="s">
        <v>12</v>
      </c>
      <c r="K539" s="3">
        <v>14</v>
      </c>
      <c r="L539" s="3">
        <v>10</v>
      </c>
      <c r="M539" s="3"/>
      <c r="N539" s="3">
        <v>2020</v>
      </c>
      <c r="O539" s="22" t="str">
        <f>_xlfn.XLOOKUP(B539,[1]Designphil!$C:$C,[1]Designphil!$F:$F,"")</f>
        <v>Not Required</v>
      </c>
      <c r="P539" s="22" t="s">
        <v>15</v>
      </c>
      <c r="Q539" s="20" t="str">
        <f t="shared" si="8"/>
        <v/>
      </c>
    </row>
    <row r="540" spans="1:17" x14ac:dyDescent="0.35">
      <c r="A540" s="3">
        <v>539</v>
      </c>
      <c r="B540" s="17" t="s">
        <v>2367</v>
      </c>
      <c r="C540" s="13" t="s">
        <v>3557</v>
      </c>
      <c r="D540" s="5">
        <v>45063</v>
      </c>
      <c r="E540" s="3" t="s">
        <v>9</v>
      </c>
      <c r="F540" s="4">
        <v>4902805256018</v>
      </c>
      <c r="G540" s="20"/>
      <c r="H540" s="3" t="s">
        <v>603</v>
      </c>
      <c r="I540" s="3" t="s">
        <v>11</v>
      </c>
      <c r="J540" s="3" t="s">
        <v>12</v>
      </c>
      <c r="K540" s="3">
        <v>14</v>
      </c>
      <c r="L540" s="3">
        <v>10</v>
      </c>
      <c r="M540" s="3"/>
      <c r="N540" s="3">
        <v>1900</v>
      </c>
      <c r="O540" s="22" t="str">
        <f>_xlfn.XLOOKUP(B540,[1]Designphil!$C:$C,[1]Designphil!$F:$F,"")</f>
        <v/>
      </c>
      <c r="P540" s="22" t="s">
        <v>15</v>
      </c>
      <c r="Q540" s="20" t="str">
        <f t="shared" si="8"/>
        <v>New!</v>
      </c>
    </row>
    <row r="541" spans="1:17" x14ac:dyDescent="0.35">
      <c r="A541" s="3">
        <v>540</v>
      </c>
      <c r="B541" s="17" t="s">
        <v>2368</v>
      </c>
      <c r="C541" s="13" t="s">
        <v>3557</v>
      </c>
      <c r="D541" s="5">
        <v>45063</v>
      </c>
      <c r="E541" s="3" t="s">
        <v>9</v>
      </c>
      <c r="F541" s="4">
        <v>4902805259798</v>
      </c>
      <c r="G541" s="20"/>
      <c r="H541" s="3" t="s">
        <v>604</v>
      </c>
      <c r="I541" s="3" t="s">
        <v>11</v>
      </c>
      <c r="J541" s="3" t="s">
        <v>12</v>
      </c>
      <c r="K541" s="3" t="s">
        <v>13</v>
      </c>
      <c r="L541" s="3">
        <v>1</v>
      </c>
      <c r="M541" s="3" t="s">
        <v>79</v>
      </c>
      <c r="N541" s="3">
        <v>4</v>
      </c>
      <c r="O541" s="22" t="str">
        <f>_xlfn.XLOOKUP(B541,[1]Designphil!$C:$C,[1]Designphil!$F:$F,"")</f>
        <v>Not Required</v>
      </c>
      <c r="P541" s="22" t="s">
        <v>15</v>
      </c>
      <c r="Q541" s="20" t="str">
        <f t="shared" si="8"/>
        <v/>
      </c>
    </row>
    <row r="542" spans="1:17" x14ac:dyDescent="0.35">
      <c r="A542" s="3">
        <v>541</v>
      </c>
      <c r="B542" s="17" t="s">
        <v>2369</v>
      </c>
      <c r="C542" s="13" t="s">
        <v>3557</v>
      </c>
      <c r="D542" s="5">
        <v>45063</v>
      </c>
      <c r="E542" s="3" t="s">
        <v>9</v>
      </c>
      <c r="F542" s="4">
        <v>4902805967730</v>
      </c>
      <c r="G542" s="20"/>
      <c r="H542" s="3" t="s">
        <v>605</v>
      </c>
      <c r="I542" s="3" t="s">
        <v>11</v>
      </c>
      <c r="J542" s="3" t="s">
        <v>12</v>
      </c>
      <c r="K542" s="3" t="s">
        <v>13</v>
      </c>
      <c r="L542" s="3">
        <v>1</v>
      </c>
      <c r="M542" s="3"/>
      <c r="N542" s="3">
        <v>96</v>
      </c>
      <c r="O542" s="22" t="str">
        <f>_xlfn.XLOOKUP(B542,[1]Designphil!$C:$C,[1]Designphil!$F:$F,"")</f>
        <v>Not Required</v>
      </c>
      <c r="P542" s="22" t="s">
        <v>15</v>
      </c>
      <c r="Q542" s="20" t="str">
        <f t="shared" si="8"/>
        <v/>
      </c>
    </row>
    <row r="543" spans="1:17" x14ac:dyDescent="0.35">
      <c r="A543" s="3">
        <v>542</v>
      </c>
      <c r="B543" s="17" t="s">
        <v>2370</v>
      </c>
      <c r="C543" s="13" t="s">
        <v>3794</v>
      </c>
      <c r="D543" s="5">
        <v>45035</v>
      </c>
      <c r="E543" s="3" t="s">
        <v>9</v>
      </c>
      <c r="F543" s="4">
        <v>4902805826310</v>
      </c>
      <c r="G543" s="20"/>
      <c r="H543" s="3" t="s">
        <v>606</v>
      </c>
      <c r="I543" s="3" t="s">
        <v>37</v>
      </c>
      <c r="J543" s="3" t="s">
        <v>92</v>
      </c>
      <c r="K543" s="3">
        <v>9</v>
      </c>
      <c r="L543" s="3">
        <v>10</v>
      </c>
      <c r="M543" s="3"/>
      <c r="N543" s="3">
        <v>4520</v>
      </c>
      <c r="O543" s="22" t="str">
        <f>_xlfn.XLOOKUP(B543,[1]Designphil!$C:$C,[1]Designphil!$F:$F,"")</f>
        <v>Not Required</v>
      </c>
      <c r="P543" s="22" t="s">
        <v>15</v>
      </c>
      <c r="Q543" s="20" t="str">
        <f t="shared" si="8"/>
        <v/>
      </c>
    </row>
    <row r="544" spans="1:17" x14ac:dyDescent="0.35">
      <c r="A544" s="3">
        <v>543</v>
      </c>
      <c r="B544" s="17" t="s">
        <v>2371</v>
      </c>
      <c r="C544" s="13" t="s">
        <v>3795</v>
      </c>
      <c r="D544" s="5">
        <v>45035</v>
      </c>
      <c r="E544" s="3" t="s">
        <v>9</v>
      </c>
      <c r="F544" s="4">
        <v>4902805826327</v>
      </c>
      <c r="G544" s="20"/>
      <c r="H544" s="3" t="s">
        <v>607</v>
      </c>
      <c r="I544" s="3" t="s">
        <v>37</v>
      </c>
      <c r="J544" s="3" t="s">
        <v>92</v>
      </c>
      <c r="K544" s="3">
        <v>9</v>
      </c>
      <c r="L544" s="3">
        <v>10</v>
      </c>
      <c r="M544" s="3"/>
      <c r="N544" s="3">
        <v>5760</v>
      </c>
      <c r="O544" s="22" t="str">
        <f>_xlfn.XLOOKUP(B544,[1]Designphil!$C:$C,[1]Designphil!$F:$F,"")</f>
        <v>Not Required</v>
      </c>
      <c r="P544" s="22" t="s">
        <v>15</v>
      </c>
      <c r="Q544" s="20" t="str">
        <f t="shared" si="8"/>
        <v/>
      </c>
    </row>
    <row r="545" spans="1:17" x14ac:dyDescent="0.35">
      <c r="A545" s="3">
        <v>544</v>
      </c>
      <c r="B545" s="17" t="s">
        <v>2372</v>
      </c>
      <c r="C545" s="13" t="s">
        <v>3796</v>
      </c>
      <c r="D545" s="5">
        <v>45035</v>
      </c>
      <c r="E545" s="3" t="s">
        <v>9</v>
      </c>
      <c r="F545" s="4">
        <v>4902805826334</v>
      </c>
      <c r="G545" s="20"/>
      <c r="H545" s="3" t="s">
        <v>608</v>
      </c>
      <c r="I545" s="3" t="s">
        <v>37</v>
      </c>
      <c r="J545" s="3" t="s">
        <v>92</v>
      </c>
      <c r="K545" s="3">
        <v>9</v>
      </c>
      <c r="L545" s="3">
        <v>10</v>
      </c>
      <c r="M545" s="3"/>
      <c r="N545" s="3">
        <v>2650</v>
      </c>
      <c r="O545" s="22" t="str">
        <f>_xlfn.XLOOKUP(B545,[1]Designphil!$C:$C,[1]Designphil!$F:$F,"")</f>
        <v>Not Required</v>
      </c>
      <c r="P545" s="22" t="s">
        <v>15</v>
      </c>
      <c r="Q545" s="20" t="str">
        <f t="shared" si="8"/>
        <v/>
      </c>
    </row>
    <row r="546" spans="1:17" x14ac:dyDescent="0.35">
      <c r="A546" s="3">
        <v>545</v>
      </c>
      <c r="B546" s="17" t="s">
        <v>2373</v>
      </c>
      <c r="C546" s="13" t="s">
        <v>3797</v>
      </c>
      <c r="D546" s="5">
        <v>45035</v>
      </c>
      <c r="E546" s="3" t="s">
        <v>9</v>
      </c>
      <c r="F546" s="4">
        <v>4902805826341</v>
      </c>
      <c r="G546" s="20"/>
      <c r="H546" s="3" t="s">
        <v>609</v>
      </c>
      <c r="I546" s="3" t="s">
        <v>37</v>
      </c>
      <c r="J546" s="3" t="s">
        <v>92</v>
      </c>
      <c r="K546" s="3">
        <v>9</v>
      </c>
      <c r="L546" s="3">
        <v>10</v>
      </c>
      <c r="M546" s="3"/>
      <c r="N546" s="3">
        <v>2960</v>
      </c>
      <c r="O546" s="22" t="str">
        <f>_xlfn.XLOOKUP(B546,[1]Designphil!$C:$C,[1]Designphil!$F:$F,"")</f>
        <v>Not Required</v>
      </c>
      <c r="P546" s="22" t="s">
        <v>15</v>
      </c>
      <c r="Q546" s="20" t="str">
        <f t="shared" si="8"/>
        <v/>
      </c>
    </row>
    <row r="547" spans="1:17" x14ac:dyDescent="0.35">
      <c r="A547" s="3">
        <v>546</v>
      </c>
      <c r="B547" s="17" t="s">
        <v>2374</v>
      </c>
      <c r="C547" s="13" t="s">
        <v>3798</v>
      </c>
      <c r="D547" s="5">
        <v>45035</v>
      </c>
      <c r="E547" s="3" t="s">
        <v>9</v>
      </c>
      <c r="F547" s="4">
        <v>4902805826358</v>
      </c>
      <c r="G547" s="20"/>
      <c r="H547" s="3" t="s">
        <v>610</v>
      </c>
      <c r="I547" s="3" t="s">
        <v>37</v>
      </c>
      <c r="J547" s="3" t="s">
        <v>92</v>
      </c>
      <c r="K547" s="3">
        <v>9</v>
      </c>
      <c r="L547" s="3">
        <v>10</v>
      </c>
      <c r="M547" s="3"/>
      <c r="N547" s="3">
        <v>4270</v>
      </c>
      <c r="O547" s="22" t="str">
        <f>_xlfn.XLOOKUP(B547,[1]Designphil!$C:$C,[1]Designphil!$F:$F,"")</f>
        <v>Not Required</v>
      </c>
      <c r="P547" s="22" t="s">
        <v>15</v>
      </c>
      <c r="Q547" s="20" t="str">
        <f t="shared" si="8"/>
        <v/>
      </c>
    </row>
    <row r="548" spans="1:17" x14ac:dyDescent="0.35">
      <c r="A548" s="3">
        <v>547</v>
      </c>
      <c r="B548" s="17" t="s">
        <v>2375</v>
      </c>
      <c r="C548" s="13" t="s">
        <v>3799</v>
      </c>
      <c r="D548" s="5">
        <v>45035</v>
      </c>
      <c r="E548" s="3" t="s">
        <v>9</v>
      </c>
      <c r="F548" s="4">
        <v>4902805826365</v>
      </c>
      <c r="G548" s="20"/>
      <c r="H548" s="3" t="s">
        <v>611</v>
      </c>
      <c r="I548" s="3" t="s">
        <v>37</v>
      </c>
      <c r="J548" s="3" t="s">
        <v>92</v>
      </c>
      <c r="K548" s="3">
        <v>9</v>
      </c>
      <c r="L548" s="3">
        <v>10</v>
      </c>
      <c r="M548" s="3"/>
      <c r="N548" s="3">
        <v>4270</v>
      </c>
      <c r="O548" s="22" t="str">
        <f>_xlfn.XLOOKUP(B548,[1]Designphil!$C:$C,[1]Designphil!$F:$F,"")</f>
        <v>Not Required</v>
      </c>
      <c r="P548" s="22" t="s">
        <v>15</v>
      </c>
      <c r="Q548" s="20" t="str">
        <f t="shared" si="8"/>
        <v/>
      </c>
    </row>
    <row r="549" spans="1:17" x14ac:dyDescent="0.35">
      <c r="A549" s="3">
        <v>548</v>
      </c>
      <c r="B549" s="17" t="s">
        <v>2376</v>
      </c>
      <c r="C549" s="13" t="s">
        <v>3800</v>
      </c>
      <c r="D549" s="5">
        <v>45035</v>
      </c>
      <c r="E549" s="3" t="s">
        <v>9</v>
      </c>
      <c r="F549" s="4">
        <v>4902805205894</v>
      </c>
      <c r="G549" s="20"/>
      <c r="H549" s="3" t="s">
        <v>612</v>
      </c>
      <c r="I549" s="3" t="s">
        <v>11</v>
      </c>
      <c r="J549" s="3" t="s">
        <v>12</v>
      </c>
      <c r="K549" s="3">
        <v>97</v>
      </c>
      <c r="L549" s="3">
        <v>10</v>
      </c>
      <c r="M549" s="3"/>
      <c r="N549" s="3">
        <v>2030</v>
      </c>
      <c r="O549" s="22" t="str">
        <f>_xlfn.XLOOKUP(B549,[1]Designphil!$C:$C,[1]Designphil!$F:$F,"")</f>
        <v>Not Required</v>
      </c>
      <c r="P549" s="22" t="s">
        <v>15</v>
      </c>
      <c r="Q549" s="20" t="str">
        <f t="shared" si="8"/>
        <v/>
      </c>
    </row>
    <row r="550" spans="1:17" x14ac:dyDescent="0.35">
      <c r="A550" s="3">
        <v>549</v>
      </c>
      <c r="B550" s="17" t="s">
        <v>2377</v>
      </c>
      <c r="C550" s="13" t="s">
        <v>3801</v>
      </c>
      <c r="D550" s="5">
        <v>45035</v>
      </c>
      <c r="E550" s="3" t="s">
        <v>9</v>
      </c>
      <c r="F550" s="4">
        <v>4902805205900</v>
      </c>
      <c r="G550" s="20"/>
      <c r="H550" s="3" t="s">
        <v>613</v>
      </c>
      <c r="I550" s="3" t="s">
        <v>11</v>
      </c>
      <c r="J550" s="3" t="s">
        <v>12</v>
      </c>
      <c r="K550" s="3">
        <v>58</v>
      </c>
      <c r="L550" s="3">
        <v>10</v>
      </c>
      <c r="M550" s="3"/>
      <c r="N550" s="3">
        <v>1640</v>
      </c>
      <c r="O550" s="22" t="str">
        <f>_xlfn.XLOOKUP(B550,[1]Designphil!$C:$C,[1]Designphil!$F:$F,"")</f>
        <v>Not Required</v>
      </c>
      <c r="P550" s="22" t="s">
        <v>15</v>
      </c>
      <c r="Q550" s="20" t="str">
        <f t="shared" si="8"/>
        <v/>
      </c>
    </row>
    <row r="551" spans="1:17" x14ac:dyDescent="0.35">
      <c r="A551" s="3">
        <v>550</v>
      </c>
      <c r="B551" s="17" t="s">
        <v>2378</v>
      </c>
      <c r="C551" s="13" t="s">
        <v>3557</v>
      </c>
      <c r="D551" s="5">
        <v>45035</v>
      </c>
      <c r="E551" s="3" t="s">
        <v>9</v>
      </c>
      <c r="F551" s="4">
        <v>4902805894906</v>
      </c>
      <c r="G551" s="20"/>
      <c r="H551" s="3" t="s">
        <v>614</v>
      </c>
      <c r="I551" s="3" t="s">
        <v>11</v>
      </c>
      <c r="J551" s="3" t="s">
        <v>12</v>
      </c>
      <c r="K551" s="3">
        <v>47</v>
      </c>
      <c r="L551" s="3">
        <v>10</v>
      </c>
      <c r="M551" s="3"/>
      <c r="N551" s="3">
        <v>4670</v>
      </c>
      <c r="O551" s="22" t="str">
        <f>_xlfn.XLOOKUP(B551,[1]Designphil!$C:$C,[1]Designphil!$F:$F,"")</f>
        <v>During inspection</v>
      </c>
      <c r="P551" s="22" t="s">
        <v>15</v>
      </c>
      <c r="Q551" s="20" t="str">
        <f t="shared" si="8"/>
        <v>Updated</v>
      </c>
    </row>
    <row r="552" spans="1:17" x14ac:dyDescent="0.35">
      <c r="A552" s="3">
        <v>551</v>
      </c>
      <c r="B552" s="17" t="s">
        <v>2379</v>
      </c>
      <c r="C552" s="13" t="s">
        <v>3557</v>
      </c>
      <c r="D552" s="5">
        <v>45035</v>
      </c>
      <c r="E552" s="3" t="s">
        <v>9</v>
      </c>
      <c r="F552" s="4">
        <v>4902805402330</v>
      </c>
      <c r="G552" s="20"/>
      <c r="H552" s="3" t="s">
        <v>615</v>
      </c>
      <c r="I552" s="3" t="s">
        <v>11</v>
      </c>
      <c r="J552" s="3" t="s">
        <v>283</v>
      </c>
      <c r="K552" s="3">
        <v>35</v>
      </c>
      <c r="L552" s="3">
        <v>10</v>
      </c>
      <c r="M552" s="3" t="s">
        <v>79</v>
      </c>
      <c r="N552" s="3">
        <v>290</v>
      </c>
      <c r="O552" s="22" t="str">
        <f>_xlfn.XLOOKUP(B552,[1]Designphil!$C:$C,[1]Designphil!$F:$F,"")</f>
        <v>Required</v>
      </c>
      <c r="P552" s="22" t="s">
        <v>3521</v>
      </c>
      <c r="Q552" s="20" t="str">
        <f t="shared" si="8"/>
        <v/>
      </c>
    </row>
    <row r="553" spans="1:17" x14ac:dyDescent="0.35">
      <c r="A553" s="3">
        <v>552</v>
      </c>
      <c r="B553" s="17" t="s">
        <v>2380</v>
      </c>
      <c r="C553" s="13" t="s">
        <v>3802</v>
      </c>
      <c r="D553" s="5">
        <v>45029</v>
      </c>
      <c r="E553" s="3" t="s">
        <v>87</v>
      </c>
      <c r="F553" s="4">
        <v>4902805153423</v>
      </c>
      <c r="G553" s="20" t="s">
        <v>564</v>
      </c>
      <c r="H553" s="3" t="s">
        <v>616</v>
      </c>
      <c r="I553" s="3" t="s">
        <v>617</v>
      </c>
      <c r="J553" s="3" t="s">
        <v>618</v>
      </c>
      <c r="K553" s="3">
        <v>223</v>
      </c>
      <c r="L553" s="3">
        <v>1</v>
      </c>
      <c r="M553" s="3"/>
      <c r="N553" s="3">
        <v>0</v>
      </c>
      <c r="O553" s="22" t="str">
        <f>_xlfn.XLOOKUP(B553,[1]Designphil!$C:$C,[1]Designphil!$F:$F,"")</f>
        <v>Required</v>
      </c>
      <c r="P553" s="22" t="s">
        <v>3521</v>
      </c>
      <c r="Q553" s="20" t="str">
        <f t="shared" si="8"/>
        <v/>
      </c>
    </row>
    <row r="554" spans="1:17" x14ac:dyDescent="0.35">
      <c r="A554" s="3">
        <v>553</v>
      </c>
      <c r="B554" s="17" t="s">
        <v>2381</v>
      </c>
      <c r="C554" s="13" t="s">
        <v>3803</v>
      </c>
      <c r="D554" s="5">
        <v>45029</v>
      </c>
      <c r="E554" s="3" t="s">
        <v>87</v>
      </c>
      <c r="F554" s="4">
        <v>4902805153430</v>
      </c>
      <c r="G554" s="20" t="s">
        <v>564</v>
      </c>
      <c r="H554" s="3" t="s">
        <v>619</v>
      </c>
      <c r="I554" s="3" t="s">
        <v>617</v>
      </c>
      <c r="J554" s="3" t="s">
        <v>618</v>
      </c>
      <c r="K554" s="3">
        <v>114</v>
      </c>
      <c r="L554" s="3">
        <v>1</v>
      </c>
      <c r="M554" s="3"/>
      <c r="N554" s="3">
        <v>5063</v>
      </c>
      <c r="O554" s="22" t="str">
        <f>_xlfn.XLOOKUP(B554,[1]Designphil!$C:$C,[1]Designphil!$F:$F,"")</f>
        <v>Required</v>
      </c>
      <c r="P554" s="22" t="s">
        <v>3521</v>
      </c>
      <c r="Q554" s="20" t="str">
        <f t="shared" si="8"/>
        <v/>
      </c>
    </row>
    <row r="555" spans="1:17" x14ac:dyDescent="0.35">
      <c r="A555" s="3">
        <v>554</v>
      </c>
      <c r="B555" s="17" t="s">
        <v>2382</v>
      </c>
      <c r="C555" s="13" t="s">
        <v>3804</v>
      </c>
      <c r="D555" s="5">
        <v>45029</v>
      </c>
      <c r="E555" s="3" t="s">
        <v>87</v>
      </c>
      <c r="F555" s="4">
        <v>4902805144650</v>
      </c>
      <c r="G555" s="20" t="s">
        <v>564</v>
      </c>
      <c r="H555" s="3" t="s">
        <v>620</v>
      </c>
      <c r="I555" s="3" t="s">
        <v>37</v>
      </c>
      <c r="J555" s="3" t="s">
        <v>621</v>
      </c>
      <c r="K555" s="3">
        <v>16</v>
      </c>
      <c r="L555" s="3">
        <v>5</v>
      </c>
      <c r="M555" s="3"/>
      <c r="N555" s="3">
        <v>2830</v>
      </c>
      <c r="O555" s="22" t="str">
        <f>_xlfn.XLOOKUP(B555,[1]Designphil!$C:$C,[1]Designphil!$F:$F,"")</f>
        <v>Required</v>
      </c>
      <c r="P555" s="22" t="s">
        <v>3521</v>
      </c>
      <c r="Q555" s="20" t="str">
        <f t="shared" si="8"/>
        <v/>
      </c>
    </row>
    <row r="556" spans="1:17" x14ac:dyDescent="0.35">
      <c r="A556" s="3">
        <v>555</v>
      </c>
      <c r="B556" s="17" t="s">
        <v>2383</v>
      </c>
      <c r="C556" s="13" t="s">
        <v>3805</v>
      </c>
      <c r="D556" s="5">
        <v>45029</v>
      </c>
      <c r="E556" s="3" t="s">
        <v>87</v>
      </c>
      <c r="F556" s="4">
        <v>4902805144667</v>
      </c>
      <c r="G556" s="20" t="s">
        <v>564</v>
      </c>
      <c r="H556" s="3" t="s">
        <v>622</v>
      </c>
      <c r="I556" s="3" t="s">
        <v>393</v>
      </c>
      <c r="J556" s="3" t="s">
        <v>623</v>
      </c>
      <c r="K556" s="3">
        <v>27</v>
      </c>
      <c r="L556" s="3">
        <v>5</v>
      </c>
      <c r="M556" s="3"/>
      <c r="N556" s="3">
        <v>140</v>
      </c>
      <c r="O556" s="22" t="str">
        <f>_xlfn.XLOOKUP(B556,[1]Designphil!$C:$C,[1]Designphil!$F:$F,"")</f>
        <v>Not Required</v>
      </c>
      <c r="P556" s="22" t="s">
        <v>15</v>
      </c>
      <c r="Q556" s="20" t="str">
        <f t="shared" si="8"/>
        <v/>
      </c>
    </row>
    <row r="557" spans="1:17" x14ac:dyDescent="0.35">
      <c r="A557" s="3">
        <v>556</v>
      </c>
      <c r="B557" s="17" t="s">
        <v>2384</v>
      </c>
      <c r="C557" s="13" t="s">
        <v>3806</v>
      </c>
      <c r="D557" s="5">
        <v>45029</v>
      </c>
      <c r="E557" s="3" t="s">
        <v>87</v>
      </c>
      <c r="F557" s="4">
        <v>4902805144674</v>
      </c>
      <c r="G557" s="20" t="s">
        <v>564</v>
      </c>
      <c r="H557" s="3" t="s">
        <v>624</v>
      </c>
      <c r="I557" s="3" t="s">
        <v>393</v>
      </c>
      <c r="J557" s="3" t="s">
        <v>623</v>
      </c>
      <c r="K557" s="3">
        <v>27</v>
      </c>
      <c r="L557" s="3">
        <v>5</v>
      </c>
      <c r="M557" s="3"/>
      <c r="N557" s="3">
        <v>3425</v>
      </c>
      <c r="O557" s="22" t="str">
        <f>_xlfn.XLOOKUP(B557,[1]Designphil!$C:$C,[1]Designphil!$F:$F,"")</f>
        <v>Not Required</v>
      </c>
      <c r="P557" s="22" t="s">
        <v>15</v>
      </c>
      <c r="Q557" s="20" t="str">
        <f t="shared" si="8"/>
        <v/>
      </c>
    </row>
    <row r="558" spans="1:17" x14ac:dyDescent="0.35">
      <c r="A558" s="3">
        <v>557</v>
      </c>
      <c r="B558" s="17" t="s">
        <v>2385</v>
      </c>
      <c r="C558" s="13" t="s">
        <v>3807</v>
      </c>
      <c r="D558" s="5">
        <v>45029</v>
      </c>
      <c r="E558" s="3" t="s">
        <v>87</v>
      </c>
      <c r="F558" s="4">
        <v>4902805144681</v>
      </c>
      <c r="G558" s="20" t="s">
        <v>564</v>
      </c>
      <c r="H558" s="3" t="s">
        <v>625</v>
      </c>
      <c r="I558" s="3" t="s">
        <v>11</v>
      </c>
      <c r="J558" s="3" t="s">
        <v>626</v>
      </c>
      <c r="K558" s="3">
        <v>56</v>
      </c>
      <c r="L558" s="3">
        <v>5</v>
      </c>
      <c r="M558" s="3"/>
      <c r="N558" s="3">
        <v>635</v>
      </c>
      <c r="O558" s="22" t="str">
        <f>_xlfn.XLOOKUP(B558,[1]Designphil!$C:$C,[1]Designphil!$F:$F,"")</f>
        <v>Not Required</v>
      </c>
      <c r="P558" s="22" t="s">
        <v>15</v>
      </c>
      <c r="Q558" s="20" t="str">
        <f t="shared" si="8"/>
        <v/>
      </c>
    </row>
    <row r="559" spans="1:17" x14ac:dyDescent="0.35">
      <c r="A559" s="3">
        <v>558</v>
      </c>
      <c r="B559" s="17" t="s">
        <v>2386</v>
      </c>
      <c r="C559" s="13" t="s">
        <v>3808</v>
      </c>
      <c r="D559" s="5">
        <v>45029</v>
      </c>
      <c r="E559" s="3" t="s">
        <v>87</v>
      </c>
      <c r="F559" s="4">
        <v>4902805144698</v>
      </c>
      <c r="G559" s="20" t="s">
        <v>564</v>
      </c>
      <c r="H559" s="3" t="s">
        <v>627</v>
      </c>
      <c r="I559" s="3" t="s">
        <v>11</v>
      </c>
      <c r="J559" s="3" t="s">
        <v>12</v>
      </c>
      <c r="K559" s="3">
        <v>38</v>
      </c>
      <c r="L559" s="3">
        <v>5</v>
      </c>
      <c r="M559" s="3"/>
      <c r="N559" s="3">
        <v>420</v>
      </c>
      <c r="O559" s="22" t="str">
        <f>_xlfn.XLOOKUP(B559,[1]Designphil!$C:$C,[1]Designphil!$F:$F,"")</f>
        <v>Not Required</v>
      </c>
      <c r="P559" s="22" t="s">
        <v>15</v>
      </c>
      <c r="Q559" s="20" t="str">
        <f t="shared" si="8"/>
        <v/>
      </c>
    </row>
    <row r="560" spans="1:17" x14ac:dyDescent="0.35">
      <c r="A560" s="3">
        <v>559</v>
      </c>
      <c r="B560" s="17" t="s">
        <v>2387</v>
      </c>
      <c r="C560" s="13" t="s">
        <v>3809</v>
      </c>
      <c r="D560" s="5">
        <v>45029</v>
      </c>
      <c r="E560" s="3" t="s">
        <v>87</v>
      </c>
      <c r="F560" s="4">
        <v>4902805144704</v>
      </c>
      <c r="G560" s="20" t="s">
        <v>564</v>
      </c>
      <c r="H560" s="3" t="s">
        <v>628</v>
      </c>
      <c r="I560" s="3" t="s">
        <v>11</v>
      </c>
      <c r="J560" s="3" t="s">
        <v>626</v>
      </c>
      <c r="K560" s="3">
        <v>27</v>
      </c>
      <c r="L560" s="3">
        <v>5</v>
      </c>
      <c r="M560" s="3"/>
      <c r="N560" s="3">
        <v>2350</v>
      </c>
      <c r="O560" s="22" t="str">
        <f>_xlfn.XLOOKUP(B560,[1]Designphil!$C:$C,[1]Designphil!$F:$F,"")</f>
        <v>Not Required</v>
      </c>
      <c r="P560" s="22" t="s">
        <v>15</v>
      </c>
      <c r="Q560" s="20" t="str">
        <f t="shared" si="8"/>
        <v/>
      </c>
    </row>
    <row r="561" spans="1:17" x14ac:dyDescent="0.35">
      <c r="A561" s="3">
        <v>560</v>
      </c>
      <c r="B561" s="17" t="s">
        <v>2388</v>
      </c>
      <c r="C561" s="13" t="s">
        <v>3810</v>
      </c>
      <c r="D561" s="5">
        <v>45029</v>
      </c>
      <c r="E561" s="3" t="s">
        <v>87</v>
      </c>
      <c r="F561" s="4">
        <v>4902805144711</v>
      </c>
      <c r="G561" s="20" t="s">
        <v>564</v>
      </c>
      <c r="H561" s="3" t="s">
        <v>629</v>
      </c>
      <c r="I561" s="3" t="s">
        <v>11</v>
      </c>
      <c r="J561" s="3" t="s">
        <v>12</v>
      </c>
      <c r="K561" s="3">
        <v>18</v>
      </c>
      <c r="L561" s="3">
        <v>5</v>
      </c>
      <c r="M561" s="3"/>
      <c r="N561" s="3">
        <v>75</v>
      </c>
      <c r="O561" s="22" t="str">
        <f>_xlfn.XLOOKUP(B561,[1]Designphil!$C:$C,[1]Designphil!$F:$F,"")</f>
        <v>Not Required</v>
      </c>
      <c r="P561" s="22" t="s">
        <v>15</v>
      </c>
      <c r="Q561" s="20" t="str">
        <f t="shared" si="8"/>
        <v/>
      </c>
    </row>
    <row r="562" spans="1:17" x14ac:dyDescent="0.35">
      <c r="A562" s="3">
        <v>561</v>
      </c>
      <c r="B562" s="17" t="s">
        <v>2389</v>
      </c>
      <c r="C562" s="13" t="s">
        <v>3557</v>
      </c>
      <c r="D562" s="5">
        <v>45029</v>
      </c>
      <c r="E562" s="3" t="s">
        <v>87</v>
      </c>
      <c r="F562" s="4">
        <v>4902805967716</v>
      </c>
      <c r="G562" s="20"/>
      <c r="H562" s="3" t="s">
        <v>630</v>
      </c>
      <c r="I562" s="3" t="s">
        <v>37</v>
      </c>
      <c r="J562" s="3" t="s">
        <v>631</v>
      </c>
      <c r="K562" s="3" t="s">
        <v>13</v>
      </c>
      <c r="L562" s="3">
        <v>1</v>
      </c>
      <c r="M562" s="3"/>
      <c r="N562" s="3">
        <v>11</v>
      </c>
      <c r="O562" s="22" t="str">
        <f>_xlfn.XLOOKUP(B562,[1]Designphil!$C:$C,[1]Designphil!$F:$F,"")</f>
        <v>Not Required</v>
      </c>
      <c r="P562" s="22" t="s">
        <v>15</v>
      </c>
      <c r="Q562" s="20" t="str">
        <f t="shared" si="8"/>
        <v/>
      </c>
    </row>
    <row r="563" spans="1:17" x14ac:dyDescent="0.35">
      <c r="A563" s="3">
        <v>562</v>
      </c>
      <c r="B563" s="17" t="s">
        <v>2390</v>
      </c>
      <c r="C563" s="13" t="s">
        <v>3557</v>
      </c>
      <c r="D563" s="5">
        <v>44993</v>
      </c>
      <c r="E563" s="3" t="s">
        <v>9</v>
      </c>
      <c r="F563" s="4">
        <v>4902805871013</v>
      </c>
      <c r="G563" s="20"/>
      <c r="H563" s="3" t="s">
        <v>632</v>
      </c>
      <c r="I563" s="3" t="s">
        <v>11</v>
      </c>
      <c r="J563" s="3" t="s">
        <v>12</v>
      </c>
      <c r="K563" s="3">
        <v>59</v>
      </c>
      <c r="L563" s="3">
        <v>5</v>
      </c>
      <c r="M563" s="3" t="s">
        <v>79</v>
      </c>
      <c r="N563" s="3">
        <v>1625</v>
      </c>
      <c r="O563" s="22" t="str">
        <f>_xlfn.XLOOKUP(B563,[1]Designphil!$C:$C,[1]Designphil!$F:$F,"")</f>
        <v>Required</v>
      </c>
      <c r="P563" s="22" t="s">
        <v>15</v>
      </c>
      <c r="Q563" s="20" t="str">
        <f t="shared" si="8"/>
        <v>Updated</v>
      </c>
    </row>
    <row r="564" spans="1:17" x14ac:dyDescent="0.35">
      <c r="A564" s="3">
        <v>563</v>
      </c>
      <c r="B564" s="17" t="s">
        <v>2391</v>
      </c>
      <c r="C564" s="13" t="s">
        <v>3557</v>
      </c>
      <c r="D564" s="5">
        <v>44993</v>
      </c>
      <c r="E564" s="3" t="s">
        <v>9</v>
      </c>
      <c r="F564" s="4">
        <v>4902805871020</v>
      </c>
      <c r="G564" s="20"/>
      <c r="H564" s="3" t="s">
        <v>633</v>
      </c>
      <c r="I564" s="3" t="s">
        <v>11</v>
      </c>
      <c r="J564" s="3" t="s">
        <v>12</v>
      </c>
      <c r="K564" s="3">
        <v>32</v>
      </c>
      <c r="L564" s="3">
        <v>5</v>
      </c>
      <c r="M564" s="3" t="s">
        <v>79</v>
      </c>
      <c r="N564" s="3">
        <v>1855</v>
      </c>
      <c r="O564" s="22" t="str">
        <f>_xlfn.XLOOKUP(B564,[1]Designphil!$C:$C,[1]Designphil!$F:$F,"")</f>
        <v>Required</v>
      </c>
      <c r="P564" s="22" t="s">
        <v>15</v>
      </c>
      <c r="Q564" s="20" t="str">
        <f t="shared" si="8"/>
        <v>Updated</v>
      </c>
    </row>
    <row r="565" spans="1:17" x14ac:dyDescent="0.35">
      <c r="A565" s="3">
        <v>564</v>
      </c>
      <c r="B565" s="17" t="s">
        <v>2392</v>
      </c>
      <c r="C565" s="13" t="s">
        <v>3557</v>
      </c>
      <c r="D565" s="5">
        <v>44993</v>
      </c>
      <c r="E565" s="3" t="s">
        <v>9</v>
      </c>
      <c r="F565" s="4">
        <v>4902805895484</v>
      </c>
      <c r="G565" s="20"/>
      <c r="H565" s="3" t="s">
        <v>634</v>
      </c>
      <c r="I565" s="3" t="s">
        <v>11</v>
      </c>
      <c r="J565" s="3" t="s">
        <v>12</v>
      </c>
      <c r="K565" s="3">
        <v>31</v>
      </c>
      <c r="L565" s="3">
        <v>5</v>
      </c>
      <c r="M565" s="3" t="s">
        <v>79</v>
      </c>
      <c r="N565" s="3">
        <v>1335</v>
      </c>
      <c r="O565" s="22" t="str">
        <f>_xlfn.XLOOKUP(B565,[1]Designphil!$C:$C,[1]Designphil!$F:$F,"")</f>
        <v>Required</v>
      </c>
      <c r="P565" s="22" t="s">
        <v>15</v>
      </c>
      <c r="Q565" s="20" t="str">
        <f t="shared" si="8"/>
        <v>Updated</v>
      </c>
    </row>
    <row r="566" spans="1:17" x14ac:dyDescent="0.35">
      <c r="A566" s="3">
        <v>565</v>
      </c>
      <c r="B566" s="17" t="s">
        <v>2393</v>
      </c>
      <c r="C566" s="13" t="s">
        <v>3811</v>
      </c>
      <c r="D566" s="5">
        <v>44993</v>
      </c>
      <c r="E566" s="3" t="s">
        <v>9</v>
      </c>
      <c r="F566" s="4">
        <v>4902805871037</v>
      </c>
      <c r="G566" s="20"/>
      <c r="H566" s="3" t="s">
        <v>635</v>
      </c>
      <c r="I566" s="3" t="s">
        <v>11</v>
      </c>
      <c r="J566" s="3" t="s">
        <v>12</v>
      </c>
      <c r="K566" s="3">
        <v>59</v>
      </c>
      <c r="L566" s="3">
        <v>5</v>
      </c>
      <c r="M566" s="3" t="s">
        <v>79</v>
      </c>
      <c r="N566" s="3">
        <v>520</v>
      </c>
      <c r="O566" s="22" t="str">
        <f>_xlfn.XLOOKUP(B566,[1]Designphil!$C:$C,[1]Designphil!$F:$F,"")</f>
        <v>Required</v>
      </c>
      <c r="P566" s="22" t="s">
        <v>15</v>
      </c>
      <c r="Q566" s="20" t="str">
        <f t="shared" si="8"/>
        <v>Updated</v>
      </c>
    </row>
    <row r="567" spans="1:17" x14ac:dyDescent="0.35">
      <c r="A567" s="3">
        <v>566</v>
      </c>
      <c r="B567" s="17" t="s">
        <v>2394</v>
      </c>
      <c r="C567" s="13" t="s">
        <v>3557</v>
      </c>
      <c r="D567" s="5">
        <v>44993</v>
      </c>
      <c r="E567" s="3" t="s">
        <v>9</v>
      </c>
      <c r="F567" s="4">
        <v>4902805871044</v>
      </c>
      <c r="G567" s="20"/>
      <c r="H567" s="3" t="s">
        <v>636</v>
      </c>
      <c r="I567" s="3" t="s">
        <v>11</v>
      </c>
      <c r="J567" s="3" t="s">
        <v>12</v>
      </c>
      <c r="K567" s="3">
        <v>32</v>
      </c>
      <c r="L567" s="3">
        <v>5</v>
      </c>
      <c r="M567" s="3" t="s">
        <v>79</v>
      </c>
      <c r="N567" s="3">
        <v>205</v>
      </c>
      <c r="O567" s="22" t="str">
        <f>_xlfn.XLOOKUP(B567,[1]Designphil!$C:$C,[1]Designphil!$F:$F,"")</f>
        <v>Required</v>
      </c>
      <c r="P567" s="22" t="s">
        <v>15</v>
      </c>
      <c r="Q567" s="20" t="str">
        <f t="shared" si="8"/>
        <v>Updated</v>
      </c>
    </row>
    <row r="568" spans="1:17" x14ac:dyDescent="0.35">
      <c r="A568" s="3">
        <v>567</v>
      </c>
      <c r="B568" s="17" t="s">
        <v>2395</v>
      </c>
      <c r="C568" s="13" t="s">
        <v>3557</v>
      </c>
      <c r="D568" s="5">
        <v>44993</v>
      </c>
      <c r="E568" s="3" t="s">
        <v>9</v>
      </c>
      <c r="F568" s="4">
        <v>4902805895491</v>
      </c>
      <c r="G568" s="20"/>
      <c r="H568" s="3" t="s">
        <v>637</v>
      </c>
      <c r="I568" s="3" t="s">
        <v>11</v>
      </c>
      <c r="J568" s="3" t="s">
        <v>12</v>
      </c>
      <c r="K568" s="3">
        <v>30</v>
      </c>
      <c r="L568" s="3">
        <v>5</v>
      </c>
      <c r="M568" s="3" t="s">
        <v>79</v>
      </c>
      <c r="N568" s="3">
        <v>475</v>
      </c>
      <c r="O568" s="22" t="str">
        <f>_xlfn.XLOOKUP(B568,[1]Designphil!$C:$C,[1]Designphil!$F:$F,"")</f>
        <v>Required</v>
      </c>
      <c r="P568" s="22" t="s">
        <v>15</v>
      </c>
      <c r="Q568" s="20" t="str">
        <f t="shared" si="8"/>
        <v>Updated</v>
      </c>
    </row>
    <row r="569" spans="1:17" x14ac:dyDescent="0.35">
      <c r="A569" s="3">
        <v>568</v>
      </c>
      <c r="B569" s="17" t="s">
        <v>2396</v>
      </c>
      <c r="C569" s="13" t="s">
        <v>3557</v>
      </c>
      <c r="D569" s="5">
        <v>44993</v>
      </c>
      <c r="E569" s="3" t="s">
        <v>9</v>
      </c>
      <c r="F569" s="4">
        <v>4902805886864</v>
      </c>
      <c r="G569" s="20"/>
      <c r="H569" s="3" t="s">
        <v>638</v>
      </c>
      <c r="I569" s="3" t="s">
        <v>11</v>
      </c>
      <c r="J569" s="3" t="s">
        <v>12</v>
      </c>
      <c r="K569" s="3">
        <v>32</v>
      </c>
      <c r="L569" s="3">
        <v>5</v>
      </c>
      <c r="M569" s="3" t="s">
        <v>79</v>
      </c>
      <c r="N569" s="3">
        <v>815</v>
      </c>
      <c r="O569" s="22" t="str">
        <f>_xlfn.XLOOKUP(B569,[1]Designphil!$C:$C,[1]Designphil!$F:$F,"")</f>
        <v>Required</v>
      </c>
      <c r="P569" s="22" t="s">
        <v>15</v>
      </c>
      <c r="Q569" s="20" t="str">
        <f t="shared" si="8"/>
        <v>Updated</v>
      </c>
    </row>
    <row r="570" spans="1:17" x14ac:dyDescent="0.35">
      <c r="A570" s="3">
        <v>569</v>
      </c>
      <c r="B570" s="17" t="s">
        <v>2397</v>
      </c>
      <c r="C570" s="13" t="s">
        <v>3557</v>
      </c>
      <c r="D570" s="5">
        <v>44993</v>
      </c>
      <c r="E570" s="3" t="s">
        <v>9</v>
      </c>
      <c r="F570" s="4">
        <v>4902805886871</v>
      </c>
      <c r="G570" s="20"/>
      <c r="H570" s="3" t="s">
        <v>639</v>
      </c>
      <c r="I570" s="3" t="s">
        <v>11</v>
      </c>
      <c r="J570" s="3" t="s">
        <v>12</v>
      </c>
      <c r="K570" s="3">
        <v>32</v>
      </c>
      <c r="L570" s="3">
        <v>5</v>
      </c>
      <c r="M570" s="3" t="s">
        <v>79</v>
      </c>
      <c r="N570" s="3">
        <v>165</v>
      </c>
      <c r="O570" s="22" t="str">
        <f>_xlfn.XLOOKUP(B570,[1]Designphil!$C:$C,[1]Designphil!$F:$F,"")</f>
        <v>Required</v>
      </c>
      <c r="P570" s="22" t="s">
        <v>15</v>
      </c>
      <c r="Q570" s="20" t="str">
        <f t="shared" si="8"/>
        <v>Updated</v>
      </c>
    </row>
    <row r="571" spans="1:17" x14ac:dyDescent="0.35">
      <c r="A571" s="3">
        <v>570</v>
      </c>
      <c r="B571" s="17" t="s">
        <v>2398</v>
      </c>
      <c r="C571" s="13" t="s">
        <v>3557</v>
      </c>
      <c r="D571" s="5">
        <v>44993</v>
      </c>
      <c r="E571" s="3" t="s">
        <v>9</v>
      </c>
      <c r="F571" s="4">
        <v>4902805886888</v>
      </c>
      <c r="G571" s="20"/>
      <c r="H571" s="3" t="s">
        <v>640</v>
      </c>
      <c r="I571" s="3" t="s">
        <v>11</v>
      </c>
      <c r="J571" s="3" t="s">
        <v>12</v>
      </c>
      <c r="K571" s="3">
        <v>33</v>
      </c>
      <c r="L571" s="3">
        <v>5</v>
      </c>
      <c r="M571" s="3" t="s">
        <v>79</v>
      </c>
      <c r="N571" s="3">
        <v>210</v>
      </c>
      <c r="O571" s="22" t="str">
        <f>_xlfn.XLOOKUP(B571,[1]Designphil!$C:$C,[1]Designphil!$F:$F,"")</f>
        <v>Required</v>
      </c>
      <c r="P571" s="22" t="s">
        <v>15</v>
      </c>
      <c r="Q571" s="20" t="str">
        <f t="shared" si="8"/>
        <v>Updated</v>
      </c>
    </row>
    <row r="572" spans="1:17" x14ac:dyDescent="0.35">
      <c r="A572" s="3">
        <v>571</v>
      </c>
      <c r="B572" s="17" t="s">
        <v>2399</v>
      </c>
      <c r="C572" s="13" t="s">
        <v>3812</v>
      </c>
      <c r="D572" s="5">
        <v>44965</v>
      </c>
      <c r="E572" s="3" t="s">
        <v>9</v>
      </c>
      <c r="F572" s="4">
        <v>4902805153300</v>
      </c>
      <c r="G572" s="20"/>
      <c r="H572" s="3" t="s">
        <v>641</v>
      </c>
      <c r="I572" s="3" t="s">
        <v>11</v>
      </c>
      <c r="J572" s="3" t="s">
        <v>12</v>
      </c>
      <c r="K572" s="3">
        <v>175</v>
      </c>
      <c r="L572" s="3">
        <v>5</v>
      </c>
      <c r="M572" s="3"/>
      <c r="N572" s="3">
        <v>40</v>
      </c>
      <c r="O572" s="22" t="str">
        <f>_xlfn.XLOOKUP(B572,[1]Designphil!$C:$C,[1]Designphil!$F:$F,"")</f>
        <v>Not Required</v>
      </c>
      <c r="P572" s="22" t="s">
        <v>15</v>
      </c>
      <c r="Q572" s="20" t="str">
        <f t="shared" si="8"/>
        <v/>
      </c>
    </row>
    <row r="573" spans="1:17" x14ac:dyDescent="0.35">
      <c r="A573" s="3">
        <v>572</v>
      </c>
      <c r="B573" s="17" t="s">
        <v>2400</v>
      </c>
      <c r="C573" s="13" t="s">
        <v>3813</v>
      </c>
      <c r="D573" s="5">
        <v>44965</v>
      </c>
      <c r="E573" s="3" t="s">
        <v>9</v>
      </c>
      <c r="F573" s="4">
        <v>4902805153317</v>
      </c>
      <c r="G573" s="20"/>
      <c r="H573" s="3" t="s">
        <v>642</v>
      </c>
      <c r="I573" s="3" t="s">
        <v>11</v>
      </c>
      <c r="J573" s="3" t="s">
        <v>12</v>
      </c>
      <c r="K573" s="3">
        <v>174</v>
      </c>
      <c r="L573" s="3">
        <v>5</v>
      </c>
      <c r="M573" s="3"/>
      <c r="N573" s="3">
        <v>0</v>
      </c>
      <c r="O573" s="22" t="str">
        <f>_xlfn.XLOOKUP(B573,[1]Designphil!$C:$C,[1]Designphil!$F:$F,"")</f>
        <v>Not Required</v>
      </c>
      <c r="P573" s="22" t="s">
        <v>15</v>
      </c>
      <c r="Q573" s="20" t="str">
        <f t="shared" si="8"/>
        <v/>
      </c>
    </row>
    <row r="574" spans="1:17" x14ac:dyDescent="0.35">
      <c r="A574" s="3">
        <v>573</v>
      </c>
      <c r="B574" s="17" t="s">
        <v>2401</v>
      </c>
      <c r="C574" s="13" t="s">
        <v>3814</v>
      </c>
      <c r="D574" s="5">
        <v>44965</v>
      </c>
      <c r="E574" s="3" t="s">
        <v>9</v>
      </c>
      <c r="F574" s="4">
        <v>4902805153324</v>
      </c>
      <c r="G574" s="20"/>
      <c r="H574" s="3" t="s">
        <v>643</v>
      </c>
      <c r="I574" s="3" t="s">
        <v>11</v>
      </c>
      <c r="J574" s="3" t="s">
        <v>12</v>
      </c>
      <c r="K574" s="3">
        <v>175</v>
      </c>
      <c r="L574" s="3">
        <v>5</v>
      </c>
      <c r="M574" s="3"/>
      <c r="N574" s="3">
        <v>355</v>
      </c>
      <c r="O574" s="22" t="str">
        <f>_xlfn.XLOOKUP(B574,[1]Designphil!$C:$C,[1]Designphil!$F:$F,"")</f>
        <v>Not Required</v>
      </c>
      <c r="P574" s="22" t="s">
        <v>15</v>
      </c>
      <c r="Q574" s="20" t="str">
        <f t="shared" si="8"/>
        <v/>
      </c>
    </row>
    <row r="575" spans="1:17" x14ac:dyDescent="0.35">
      <c r="A575" s="3">
        <v>574</v>
      </c>
      <c r="B575" s="17" t="s">
        <v>2402</v>
      </c>
      <c r="C575" s="13" t="s">
        <v>3815</v>
      </c>
      <c r="D575" s="5">
        <v>44965</v>
      </c>
      <c r="E575" s="3" t="s">
        <v>9</v>
      </c>
      <c r="F575" s="4">
        <v>4902805153331</v>
      </c>
      <c r="G575" s="20"/>
      <c r="H575" s="3" t="s">
        <v>644</v>
      </c>
      <c r="I575" s="3" t="s">
        <v>11</v>
      </c>
      <c r="J575" s="3" t="s">
        <v>12</v>
      </c>
      <c r="K575" s="3">
        <v>174</v>
      </c>
      <c r="L575" s="3">
        <v>5</v>
      </c>
      <c r="M575" s="3"/>
      <c r="N575" s="3">
        <v>60</v>
      </c>
      <c r="O575" s="22" t="str">
        <f>_xlfn.XLOOKUP(B575,[1]Designphil!$C:$C,[1]Designphil!$F:$F,"")</f>
        <v>Not Required</v>
      </c>
      <c r="P575" s="22" t="s">
        <v>15</v>
      </c>
      <c r="Q575" s="20" t="str">
        <f t="shared" si="8"/>
        <v/>
      </c>
    </row>
    <row r="576" spans="1:17" x14ac:dyDescent="0.35">
      <c r="A576" s="3">
        <v>575</v>
      </c>
      <c r="B576" s="17" t="s">
        <v>2403</v>
      </c>
      <c r="C576" s="13" t="s">
        <v>3816</v>
      </c>
      <c r="D576" s="5">
        <v>44965</v>
      </c>
      <c r="E576" s="3" t="s">
        <v>9</v>
      </c>
      <c r="F576" s="4">
        <v>4902805153348</v>
      </c>
      <c r="G576" s="20"/>
      <c r="H576" s="3" t="s">
        <v>645</v>
      </c>
      <c r="I576" s="3" t="s">
        <v>11</v>
      </c>
      <c r="J576" s="3" t="s">
        <v>12</v>
      </c>
      <c r="K576" s="3">
        <v>175</v>
      </c>
      <c r="L576" s="3">
        <v>5</v>
      </c>
      <c r="M576" s="3"/>
      <c r="N576" s="3">
        <v>605</v>
      </c>
      <c r="O576" s="22" t="str">
        <f>_xlfn.XLOOKUP(B576,[1]Designphil!$C:$C,[1]Designphil!$F:$F,"")</f>
        <v>Not Required</v>
      </c>
      <c r="P576" s="22" t="s">
        <v>15</v>
      </c>
      <c r="Q576" s="20" t="str">
        <f t="shared" si="8"/>
        <v/>
      </c>
    </row>
    <row r="577" spans="1:17" x14ac:dyDescent="0.35">
      <c r="A577" s="3">
        <v>576</v>
      </c>
      <c r="B577" s="17" t="s">
        <v>2404</v>
      </c>
      <c r="C577" s="13" t="s">
        <v>3817</v>
      </c>
      <c r="D577" s="5">
        <v>44965</v>
      </c>
      <c r="E577" s="3" t="s">
        <v>9</v>
      </c>
      <c r="F577" s="4">
        <v>4902805153355</v>
      </c>
      <c r="G577" s="20"/>
      <c r="H577" s="3" t="s">
        <v>646</v>
      </c>
      <c r="I577" s="3" t="s">
        <v>11</v>
      </c>
      <c r="J577" s="3" t="s">
        <v>12</v>
      </c>
      <c r="K577" s="3">
        <v>175</v>
      </c>
      <c r="L577" s="3">
        <v>5</v>
      </c>
      <c r="M577" s="3"/>
      <c r="N577" s="3">
        <v>1770</v>
      </c>
      <c r="O577" s="22" t="str">
        <f>_xlfn.XLOOKUP(B577,[1]Designphil!$C:$C,[1]Designphil!$F:$F,"")</f>
        <v>Not Required</v>
      </c>
      <c r="P577" s="22" t="s">
        <v>15</v>
      </c>
      <c r="Q577" s="20" t="str">
        <f t="shared" si="8"/>
        <v/>
      </c>
    </row>
    <row r="578" spans="1:17" x14ac:dyDescent="0.35">
      <c r="A578" s="3">
        <v>577</v>
      </c>
      <c r="B578" s="17" t="s">
        <v>2405</v>
      </c>
      <c r="C578" s="13" t="s">
        <v>3818</v>
      </c>
      <c r="D578" s="5">
        <v>44965</v>
      </c>
      <c r="E578" s="3" t="s">
        <v>9</v>
      </c>
      <c r="F578" s="4">
        <v>4902805153362</v>
      </c>
      <c r="G578" s="20"/>
      <c r="H578" s="3" t="s">
        <v>647</v>
      </c>
      <c r="I578" s="3" t="s">
        <v>11</v>
      </c>
      <c r="J578" s="3" t="s">
        <v>12</v>
      </c>
      <c r="K578" s="3">
        <v>144</v>
      </c>
      <c r="L578" s="3">
        <v>5</v>
      </c>
      <c r="M578" s="3" t="s">
        <v>79</v>
      </c>
      <c r="N578" s="3">
        <v>2220</v>
      </c>
      <c r="O578" s="22" t="str">
        <f>_xlfn.XLOOKUP(B578,[1]Designphil!$C:$C,[1]Designphil!$F:$F,"")</f>
        <v>Not Required</v>
      </c>
      <c r="P578" s="22" t="s">
        <v>15</v>
      </c>
      <c r="Q578" s="20" t="str">
        <f t="shared" si="8"/>
        <v/>
      </c>
    </row>
    <row r="579" spans="1:17" x14ac:dyDescent="0.35">
      <c r="A579" s="3">
        <v>578</v>
      </c>
      <c r="B579" s="17" t="s">
        <v>2406</v>
      </c>
      <c r="C579" s="13" t="s">
        <v>3819</v>
      </c>
      <c r="D579" s="5">
        <v>44965</v>
      </c>
      <c r="E579" s="3" t="s">
        <v>9</v>
      </c>
      <c r="F579" s="4">
        <v>4902805153379</v>
      </c>
      <c r="G579" s="20"/>
      <c r="H579" s="3" t="s">
        <v>648</v>
      </c>
      <c r="I579" s="3" t="s">
        <v>11</v>
      </c>
      <c r="J579" s="3" t="s">
        <v>12</v>
      </c>
      <c r="K579" s="3">
        <v>151</v>
      </c>
      <c r="L579" s="3">
        <v>5</v>
      </c>
      <c r="M579" s="3" t="s">
        <v>79</v>
      </c>
      <c r="N579" s="3">
        <v>755</v>
      </c>
      <c r="O579" s="22" t="str">
        <f>_xlfn.XLOOKUP(B579,[1]Designphil!$C:$C,[1]Designphil!$F:$F,"")</f>
        <v>Not Required</v>
      </c>
      <c r="P579" s="22" t="s">
        <v>15</v>
      </c>
      <c r="Q579" s="20" t="str">
        <f t="shared" ref="Q579:Q642" si="9">IF(O579="","New!",IF(O579&lt;&gt;P579,"Updated",""))</f>
        <v/>
      </c>
    </row>
    <row r="580" spans="1:17" x14ac:dyDescent="0.35">
      <c r="A580" s="3">
        <v>579</v>
      </c>
      <c r="B580" s="17" t="s">
        <v>2407</v>
      </c>
      <c r="C580" s="13" t="s">
        <v>3820</v>
      </c>
      <c r="D580" s="5">
        <v>44965</v>
      </c>
      <c r="E580" s="3" t="s">
        <v>9</v>
      </c>
      <c r="F580" s="4">
        <v>4902805153386</v>
      </c>
      <c r="G580" s="20"/>
      <c r="H580" s="3" t="s">
        <v>649</v>
      </c>
      <c r="I580" s="3" t="s">
        <v>11</v>
      </c>
      <c r="J580" s="3" t="s">
        <v>12</v>
      </c>
      <c r="K580" s="3">
        <v>145</v>
      </c>
      <c r="L580" s="3">
        <v>5</v>
      </c>
      <c r="M580" s="3" t="s">
        <v>79</v>
      </c>
      <c r="N580" s="3">
        <v>1485</v>
      </c>
      <c r="O580" s="22" t="str">
        <f>_xlfn.XLOOKUP(B580,[1]Designphil!$C:$C,[1]Designphil!$F:$F,"")</f>
        <v>Not Required</v>
      </c>
      <c r="P580" s="22" t="s">
        <v>15</v>
      </c>
      <c r="Q580" s="20" t="str">
        <f t="shared" si="9"/>
        <v/>
      </c>
    </row>
    <row r="581" spans="1:17" x14ac:dyDescent="0.35">
      <c r="A581" s="3">
        <v>580</v>
      </c>
      <c r="B581" s="17" t="s">
        <v>2408</v>
      </c>
      <c r="C581" s="13" t="s">
        <v>3821</v>
      </c>
      <c r="D581" s="5">
        <v>44965</v>
      </c>
      <c r="E581" s="3" t="s">
        <v>9</v>
      </c>
      <c r="F581" s="4">
        <v>4902805153393</v>
      </c>
      <c r="G581" s="20"/>
      <c r="H581" s="3" t="s">
        <v>650</v>
      </c>
      <c r="I581" s="3" t="s">
        <v>11</v>
      </c>
      <c r="J581" s="3" t="s">
        <v>12</v>
      </c>
      <c r="K581" s="3">
        <v>144</v>
      </c>
      <c r="L581" s="3">
        <v>5</v>
      </c>
      <c r="M581" s="3" t="s">
        <v>79</v>
      </c>
      <c r="N581" s="3">
        <v>1430</v>
      </c>
      <c r="O581" s="22" t="str">
        <f>_xlfn.XLOOKUP(B581,[1]Designphil!$C:$C,[1]Designphil!$F:$F,"")</f>
        <v>Not Required</v>
      </c>
      <c r="P581" s="22" t="s">
        <v>15</v>
      </c>
      <c r="Q581" s="20" t="str">
        <f t="shared" si="9"/>
        <v/>
      </c>
    </row>
    <row r="582" spans="1:17" x14ac:dyDescent="0.35">
      <c r="A582" s="3">
        <v>581</v>
      </c>
      <c r="B582" s="17" t="s">
        <v>2409</v>
      </c>
      <c r="C582" s="13" t="s">
        <v>3822</v>
      </c>
      <c r="D582" s="5">
        <v>44965</v>
      </c>
      <c r="E582" s="3" t="s">
        <v>9</v>
      </c>
      <c r="F582" s="4">
        <v>4902805153409</v>
      </c>
      <c r="G582" s="20"/>
      <c r="H582" s="3" t="s">
        <v>651</v>
      </c>
      <c r="I582" s="3" t="s">
        <v>11</v>
      </c>
      <c r="J582" s="3" t="s">
        <v>12</v>
      </c>
      <c r="K582" s="3">
        <v>143</v>
      </c>
      <c r="L582" s="3">
        <v>5</v>
      </c>
      <c r="M582" s="3" t="s">
        <v>79</v>
      </c>
      <c r="N582" s="3">
        <v>1555</v>
      </c>
      <c r="O582" s="22" t="str">
        <f>_xlfn.XLOOKUP(B582,[1]Designphil!$C:$C,[1]Designphil!$F:$F,"")</f>
        <v>Not Required</v>
      </c>
      <c r="P582" s="22" t="s">
        <v>15</v>
      </c>
      <c r="Q582" s="20" t="str">
        <f t="shared" si="9"/>
        <v/>
      </c>
    </row>
    <row r="583" spans="1:17" x14ac:dyDescent="0.35">
      <c r="A583" s="3">
        <v>582</v>
      </c>
      <c r="B583" s="17" t="s">
        <v>2410</v>
      </c>
      <c r="C583" s="13" t="s">
        <v>3823</v>
      </c>
      <c r="D583" s="5">
        <v>44965</v>
      </c>
      <c r="E583" s="3" t="s">
        <v>9</v>
      </c>
      <c r="F583" s="4">
        <v>4902805153416</v>
      </c>
      <c r="G583" s="20"/>
      <c r="H583" s="3" t="s">
        <v>652</v>
      </c>
      <c r="I583" s="3" t="s">
        <v>11</v>
      </c>
      <c r="J583" s="3" t="s">
        <v>12</v>
      </c>
      <c r="K583" s="3">
        <v>145</v>
      </c>
      <c r="L583" s="3">
        <v>5</v>
      </c>
      <c r="M583" s="3" t="s">
        <v>79</v>
      </c>
      <c r="N583" s="3">
        <v>1135</v>
      </c>
      <c r="O583" s="22" t="str">
        <f>_xlfn.XLOOKUP(B583,[1]Designphil!$C:$C,[1]Designphil!$F:$F,"")</f>
        <v>Not Required</v>
      </c>
      <c r="P583" s="22" t="s">
        <v>15</v>
      </c>
      <c r="Q583" s="20" t="str">
        <f t="shared" si="9"/>
        <v/>
      </c>
    </row>
    <row r="584" spans="1:17" x14ac:dyDescent="0.35">
      <c r="A584" s="3">
        <v>583</v>
      </c>
      <c r="B584" s="17" t="s">
        <v>2411</v>
      </c>
      <c r="C584" s="13" t="s">
        <v>3824</v>
      </c>
      <c r="D584" s="5">
        <v>44965</v>
      </c>
      <c r="E584" s="3" t="s">
        <v>9</v>
      </c>
      <c r="F584" s="4">
        <v>4902805869218</v>
      </c>
      <c r="G584" s="20"/>
      <c r="H584" s="3" t="s">
        <v>653</v>
      </c>
      <c r="I584" s="3" t="s">
        <v>11</v>
      </c>
      <c r="J584" s="3" t="s">
        <v>12</v>
      </c>
      <c r="K584" s="3">
        <v>41</v>
      </c>
      <c r="L584" s="3">
        <v>5</v>
      </c>
      <c r="M584" s="3" t="s">
        <v>79</v>
      </c>
      <c r="N584" s="3">
        <v>725</v>
      </c>
      <c r="O584" s="22" t="str">
        <f>_xlfn.XLOOKUP(B584,[1]Designphil!$C:$C,[1]Designphil!$F:$F,"")</f>
        <v>Not Required</v>
      </c>
      <c r="P584" s="22" t="s">
        <v>15</v>
      </c>
      <c r="Q584" s="20" t="str">
        <f t="shared" si="9"/>
        <v/>
      </c>
    </row>
    <row r="585" spans="1:17" x14ac:dyDescent="0.35">
      <c r="A585" s="3">
        <v>584</v>
      </c>
      <c r="B585" s="17" t="s">
        <v>2412</v>
      </c>
      <c r="C585" s="13" t="s">
        <v>3825</v>
      </c>
      <c r="D585" s="5">
        <v>44965</v>
      </c>
      <c r="E585" s="3" t="s">
        <v>9</v>
      </c>
      <c r="F585" s="4">
        <v>4902805869225</v>
      </c>
      <c r="G585" s="20"/>
      <c r="H585" s="3" t="s">
        <v>654</v>
      </c>
      <c r="I585" s="3" t="s">
        <v>11</v>
      </c>
      <c r="J585" s="3" t="s">
        <v>12</v>
      </c>
      <c r="K585" s="3">
        <v>41</v>
      </c>
      <c r="L585" s="3">
        <v>5</v>
      </c>
      <c r="M585" s="3"/>
      <c r="N585" s="3">
        <v>1155</v>
      </c>
      <c r="O585" s="22" t="str">
        <f>_xlfn.XLOOKUP(B585,[1]Designphil!$C:$C,[1]Designphil!$F:$F,"")</f>
        <v>Not Required</v>
      </c>
      <c r="P585" s="22" t="s">
        <v>15</v>
      </c>
      <c r="Q585" s="20" t="str">
        <f t="shared" si="9"/>
        <v/>
      </c>
    </row>
    <row r="586" spans="1:17" x14ac:dyDescent="0.35">
      <c r="A586" s="3">
        <v>585</v>
      </c>
      <c r="B586" s="17" t="s">
        <v>2413</v>
      </c>
      <c r="C586" s="13" t="s">
        <v>3826</v>
      </c>
      <c r="D586" s="5">
        <v>44965</v>
      </c>
      <c r="E586" s="3" t="s">
        <v>9</v>
      </c>
      <c r="F586" s="4">
        <v>4902805869232</v>
      </c>
      <c r="G586" s="20"/>
      <c r="H586" s="3" t="s">
        <v>655</v>
      </c>
      <c r="I586" s="3" t="s">
        <v>11</v>
      </c>
      <c r="J586" s="3" t="s">
        <v>12</v>
      </c>
      <c r="K586" s="3">
        <v>41</v>
      </c>
      <c r="L586" s="3">
        <v>5</v>
      </c>
      <c r="M586" s="3" t="s">
        <v>79</v>
      </c>
      <c r="N586" s="3">
        <v>555</v>
      </c>
      <c r="O586" s="22" t="str">
        <f>_xlfn.XLOOKUP(B586,[1]Designphil!$C:$C,[1]Designphil!$F:$F,"")</f>
        <v>Not Required</v>
      </c>
      <c r="P586" s="22" t="s">
        <v>15</v>
      </c>
      <c r="Q586" s="20" t="str">
        <f t="shared" si="9"/>
        <v/>
      </c>
    </row>
    <row r="587" spans="1:17" x14ac:dyDescent="0.35">
      <c r="A587" s="3">
        <v>586</v>
      </c>
      <c r="B587" s="17" t="s">
        <v>2414</v>
      </c>
      <c r="C587" s="13" t="s">
        <v>3827</v>
      </c>
      <c r="D587" s="5">
        <v>44965</v>
      </c>
      <c r="E587" s="3" t="s">
        <v>9</v>
      </c>
      <c r="F587" s="4">
        <v>4902805869249</v>
      </c>
      <c r="G587" s="20" t="s">
        <v>564</v>
      </c>
      <c r="H587" s="3" t="s">
        <v>656</v>
      </c>
      <c r="I587" s="3" t="s">
        <v>11</v>
      </c>
      <c r="J587" s="3" t="s">
        <v>12</v>
      </c>
      <c r="K587" s="3">
        <v>30</v>
      </c>
      <c r="L587" s="3">
        <v>5</v>
      </c>
      <c r="M587" s="3"/>
      <c r="N587" s="3">
        <v>4115</v>
      </c>
      <c r="O587" s="22" t="str">
        <f>_xlfn.XLOOKUP(B587,[1]Designphil!$C:$C,[1]Designphil!$F:$F,"")</f>
        <v>Not Required</v>
      </c>
      <c r="P587" s="22" t="s">
        <v>15</v>
      </c>
      <c r="Q587" s="20" t="str">
        <f t="shared" si="9"/>
        <v/>
      </c>
    </row>
    <row r="588" spans="1:17" x14ac:dyDescent="0.35">
      <c r="A588" s="3">
        <v>587</v>
      </c>
      <c r="B588" s="17" t="s">
        <v>2415</v>
      </c>
      <c r="C588" s="13" t="s">
        <v>3828</v>
      </c>
      <c r="D588" s="5">
        <v>44965</v>
      </c>
      <c r="E588" s="3" t="s">
        <v>9</v>
      </c>
      <c r="F588" s="4">
        <v>4902805869256</v>
      </c>
      <c r="G588" s="20"/>
      <c r="H588" s="3" t="s">
        <v>657</v>
      </c>
      <c r="I588" s="3" t="s">
        <v>11</v>
      </c>
      <c r="J588" s="3" t="s">
        <v>12</v>
      </c>
      <c r="K588" s="3">
        <v>29</v>
      </c>
      <c r="L588" s="3">
        <v>5</v>
      </c>
      <c r="M588" s="3"/>
      <c r="N588" s="3">
        <v>2340</v>
      </c>
      <c r="O588" s="22" t="str">
        <f>_xlfn.XLOOKUP(B588,[1]Designphil!$C:$C,[1]Designphil!$F:$F,"")</f>
        <v>Not Required</v>
      </c>
      <c r="P588" s="22" t="s">
        <v>15</v>
      </c>
      <c r="Q588" s="20" t="str">
        <f t="shared" si="9"/>
        <v/>
      </c>
    </row>
    <row r="589" spans="1:17" x14ac:dyDescent="0.35">
      <c r="A589" s="3">
        <v>588</v>
      </c>
      <c r="B589" s="17" t="s">
        <v>2416</v>
      </c>
      <c r="C589" s="13" t="s">
        <v>3829</v>
      </c>
      <c r="D589" s="5">
        <v>44965</v>
      </c>
      <c r="E589" s="3" t="s">
        <v>9</v>
      </c>
      <c r="F589" s="4">
        <v>4902805869263</v>
      </c>
      <c r="G589" s="20"/>
      <c r="H589" s="3" t="s">
        <v>658</v>
      </c>
      <c r="I589" s="3" t="s">
        <v>11</v>
      </c>
      <c r="J589" s="3" t="s">
        <v>12</v>
      </c>
      <c r="K589" s="3">
        <v>29</v>
      </c>
      <c r="L589" s="3">
        <v>5</v>
      </c>
      <c r="M589" s="3"/>
      <c r="N589" s="3">
        <v>3620</v>
      </c>
      <c r="O589" s="22" t="str">
        <f>_xlfn.XLOOKUP(B589,[1]Designphil!$C:$C,[1]Designphil!$F:$F,"")</f>
        <v>Not Required</v>
      </c>
      <c r="P589" s="22" t="s">
        <v>15</v>
      </c>
      <c r="Q589" s="20" t="str">
        <f t="shared" si="9"/>
        <v/>
      </c>
    </row>
    <row r="590" spans="1:17" x14ac:dyDescent="0.35">
      <c r="A590" s="3">
        <v>589</v>
      </c>
      <c r="B590" s="17" t="s">
        <v>2417</v>
      </c>
      <c r="C590" s="13" t="s">
        <v>3830</v>
      </c>
      <c r="D590" s="5">
        <v>44965</v>
      </c>
      <c r="E590" s="3" t="s">
        <v>9</v>
      </c>
      <c r="F590" s="4">
        <v>4902805869270</v>
      </c>
      <c r="G590" s="20"/>
      <c r="H590" s="3" t="s">
        <v>659</v>
      </c>
      <c r="I590" s="3" t="s">
        <v>11</v>
      </c>
      <c r="J590" s="3" t="s">
        <v>12</v>
      </c>
      <c r="K590" s="3">
        <v>29</v>
      </c>
      <c r="L590" s="3">
        <v>5</v>
      </c>
      <c r="M590" s="3"/>
      <c r="N590" s="3">
        <v>1910</v>
      </c>
      <c r="O590" s="22" t="str">
        <f>_xlfn.XLOOKUP(B590,[1]Designphil!$C:$C,[1]Designphil!$F:$F,"")</f>
        <v>Not Required</v>
      </c>
      <c r="P590" s="22" t="s">
        <v>15</v>
      </c>
      <c r="Q590" s="20" t="str">
        <f t="shared" si="9"/>
        <v/>
      </c>
    </row>
    <row r="591" spans="1:17" x14ac:dyDescent="0.35">
      <c r="A591" s="3">
        <v>590</v>
      </c>
      <c r="B591" s="17" t="s">
        <v>2418</v>
      </c>
      <c r="C591" s="13" t="s">
        <v>3557</v>
      </c>
      <c r="D591" s="5">
        <v>44965</v>
      </c>
      <c r="E591" s="3" t="s">
        <v>9</v>
      </c>
      <c r="F591" s="4">
        <v>4902805255943</v>
      </c>
      <c r="G591" s="20"/>
      <c r="H591" s="3" t="s">
        <v>660</v>
      </c>
      <c r="I591" s="3" t="s">
        <v>37</v>
      </c>
      <c r="J591" s="3" t="s">
        <v>12</v>
      </c>
      <c r="K591" s="3">
        <v>12</v>
      </c>
      <c r="L591" s="3">
        <v>5</v>
      </c>
      <c r="M591" s="3"/>
      <c r="N591" s="3">
        <v>1975</v>
      </c>
      <c r="O591" s="22" t="str">
        <f>_xlfn.XLOOKUP(B591,[1]Designphil!$C:$C,[1]Designphil!$F:$F,"")</f>
        <v/>
      </c>
      <c r="P591" s="22" t="s">
        <v>15</v>
      </c>
      <c r="Q591" s="20" t="str">
        <f t="shared" si="9"/>
        <v>New!</v>
      </c>
    </row>
    <row r="592" spans="1:17" x14ac:dyDescent="0.35">
      <c r="A592" s="3">
        <v>591</v>
      </c>
      <c r="B592" s="17" t="s">
        <v>2419</v>
      </c>
      <c r="C592" s="13" t="s">
        <v>3557</v>
      </c>
      <c r="D592" s="5">
        <v>44965</v>
      </c>
      <c r="E592" s="3" t="s">
        <v>9</v>
      </c>
      <c r="F592" s="4">
        <v>4902805255950</v>
      </c>
      <c r="G592" s="20"/>
      <c r="H592" s="3" t="s">
        <v>661</v>
      </c>
      <c r="I592" s="3" t="s">
        <v>37</v>
      </c>
      <c r="J592" s="3" t="s">
        <v>12</v>
      </c>
      <c r="K592" s="3">
        <v>12</v>
      </c>
      <c r="L592" s="3">
        <v>5</v>
      </c>
      <c r="M592" s="3"/>
      <c r="N592" s="3">
        <v>3635</v>
      </c>
      <c r="O592" s="22" t="str">
        <f>_xlfn.XLOOKUP(B592,[1]Designphil!$C:$C,[1]Designphil!$F:$F,"")</f>
        <v/>
      </c>
      <c r="P592" s="22" t="s">
        <v>15</v>
      </c>
      <c r="Q592" s="20" t="str">
        <f t="shared" si="9"/>
        <v>New!</v>
      </c>
    </row>
    <row r="593" spans="1:17" x14ac:dyDescent="0.35">
      <c r="A593" s="3">
        <v>592</v>
      </c>
      <c r="B593" s="17" t="s">
        <v>2420</v>
      </c>
      <c r="C593" s="13" t="s">
        <v>3831</v>
      </c>
      <c r="D593" s="5">
        <v>44944</v>
      </c>
      <c r="E593" s="3" t="s">
        <v>221</v>
      </c>
      <c r="F593" s="4">
        <v>4902805381239</v>
      </c>
      <c r="G593" s="20"/>
      <c r="H593" s="3" t="s">
        <v>662</v>
      </c>
      <c r="I593" s="3" t="s">
        <v>11</v>
      </c>
      <c r="J593" s="3" t="s">
        <v>663</v>
      </c>
      <c r="K593" s="3">
        <v>42</v>
      </c>
      <c r="L593" s="3">
        <v>1</v>
      </c>
      <c r="M593" s="3"/>
      <c r="N593" s="3">
        <v>871</v>
      </c>
      <c r="O593" s="22" t="str">
        <f>_xlfn.XLOOKUP(B593,[1]Designphil!$C:$C,[1]Designphil!$F:$F,"")</f>
        <v>Required</v>
      </c>
      <c r="P593" s="22" t="s">
        <v>3521</v>
      </c>
      <c r="Q593" s="20" t="str">
        <f t="shared" si="9"/>
        <v/>
      </c>
    </row>
    <row r="594" spans="1:17" x14ac:dyDescent="0.35">
      <c r="A594" s="3">
        <v>593</v>
      </c>
      <c r="B594" s="17" t="s">
        <v>2421</v>
      </c>
      <c r="C594" s="13" t="s">
        <v>3832</v>
      </c>
      <c r="D594" s="5">
        <v>44944</v>
      </c>
      <c r="E594" s="3" t="s">
        <v>221</v>
      </c>
      <c r="F594" s="4">
        <v>4902805152815</v>
      </c>
      <c r="G594" s="20"/>
      <c r="H594" s="3" t="s">
        <v>664</v>
      </c>
      <c r="I594" s="3" t="s">
        <v>11</v>
      </c>
      <c r="J594" s="3" t="s">
        <v>12</v>
      </c>
      <c r="K594" s="3">
        <v>61</v>
      </c>
      <c r="L594" s="3">
        <v>5</v>
      </c>
      <c r="M594" s="3"/>
      <c r="N594" s="3">
        <v>480</v>
      </c>
      <c r="O594" s="22" t="str">
        <f>_xlfn.XLOOKUP(B594,[1]Designphil!$C:$C,[1]Designphil!$F:$F,"")</f>
        <v>Not Required</v>
      </c>
      <c r="P594" s="22" t="s">
        <v>15</v>
      </c>
      <c r="Q594" s="20" t="str">
        <f t="shared" si="9"/>
        <v/>
      </c>
    </row>
    <row r="595" spans="1:17" x14ac:dyDescent="0.35">
      <c r="A595" s="3">
        <v>594</v>
      </c>
      <c r="B595" s="17" t="s">
        <v>2422</v>
      </c>
      <c r="C595" s="13" t="s">
        <v>3833</v>
      </c>
      <c r="D595" s="5">
        <v>44944</v>
      </c>
      <c r="E595" s="3" t="s">
        <v>221</v>
      </c>
      <c r="F595" s="4">
        <v>4902805152822</v>
      </c>
      <c r="G595" s="20"/>
      <c r="H595" s="3" t="s">
        <v>665</v>
      </c>
      <c r="I595" s="3" t="s">
        <v>11</v>
      </c>
      <c r="J595" s="3" t="s">
        <v>12</v>
      </c>
      <c r="K595" s="3">
        <v>62</v>
      </c>
      <c r="L595" s="3">
        <v>5</v>
      </c>
      <c r="M595" s="3"/>
      <c r="N595" s="3">
        <v>155</v>
      </c>
      <c r="O595" s="22" t="str">
        <f>_xlfn.XLOOKUP(B595,[1]Designphil!$C:$C,[1]Designphil!$F:$F,"")</f>
        <v>Not Required</v>
      </c>
      <c r="P595" s="22" t="s">
        <v>15</v>
      </c>
      <c r="Q595" s="20" t="str">
        <f t="shared" si="9"/>
        <v/>
      </c>
    </row>
    <row r="596" spans="1:17" x14ac:dyDescent="0.35">
      <c r="A596" s="3">
        <v>595</v>
      </c>
      <c r="B596" s="17" t="s">
        <v>2423</v>
      </c>
      <c r="C596" s="13" t="s">
        <v>3834</v>
      </c>
      <c r="D596" s="5">
        <v>44944</v>
      </c>
      <c r="E596" s="3" t="s">
        <v>221</v>
      </c>
      <c r="F596" s="4">
        <v>4902805152839</v>
      </c>
      <c r="G596" s="20"/>
      <c r="H596" s="3" t="s">
        <v>666</v>
      </c>
      <c r="I596" s="3" t="s">
        <v>11</v>
      </c>
      <c r="J596" s="3" t="s">
        <v>12</v>
      </c>
      <c r="K596" s="3">
        <v>62</v>
      </c>
      <c r="L596" s="3">
        <v>5</v>
      </c>
      <c r="M596" s="3"/>
      <c r="N596" s="3">
        <v>1745</v>
      </c>
      <c r="O596" s="22" t="str">
        <f>_xlfn.XLOOKUP(B596,[1]Designphil!$C:$C,[1]Designphil!$F:$F,"")</f>
        <v>Not Required</v>
      </c>
      <c r="P596" s="22" t="s">
        <v>15</v>
      </c>
      <c r="Q596" s="20" t="str">
        <f t="shared" si="9"/>
        <v/>
      </c>
    </row>
    <row r="597" spans="1:17" x14ac:dyDescent="0.35">
      <c r="A597" s="3">
        <v>596</v>
      </c>
      <c r="B597" s="17" t="s">
        <v>2424</v>
      </c>
      <c r="C597" s="13" t="s">
        <v>3835</v>
      </c>
      <c r="D597" s="5">
        <v>44944</v>
      </c>
      <c r="E597" s="3" t="s">
        <v>221</v>
      </c>
      <c r="F597" s="4">
        <v>4902805152846</v>
      </c>
      <c r="G597" s="20" t="s">
        <v>564</v>
      </c>
      <c r="H597" s="3" t="s">
        <v>667</v>
      </c>
      <c r="I597" s="3" t="s">
        <v>11</v>
      </c>
      <c r="J597" s="3" t="s">
        <v>12</v>
      </c>
      <c r="K597" s="3">
        <v>409</v>
      </c>
      <c r="L597" s="3">
        <v>3</v>
      </c>
      <c r="M597" s="3"/>
      <c r="N597" s="3">
        <v>0</v>
      </c>
      <c r="O597" s="22" t="str">
        <f>_xlfn.XLOOKUP(B597,[1]Designphil!$C:$C,[1]Designphil!$F:$F,"")</f>
        <v>Not Required</v>
      </c>
      <c r="P597" s="22" t="s">
        <v>15</v>
      </c>
      <c r="Q597" s="20" t="str">
        <f t="shared" si="9"/>
        <v/>
      </c>
    </row>
    <row r="598" spans="1:17" x14ac:dyDescent="0.35">
      <c r="A598" s="3">
        <v>597</v>
      </c>
      <c r="B598" s="17" t="s">
        <v>2425</v>
      </c>
      <c r="C598" s="13" t="s">
        <v>3836</v>
      </c>
      <c r="D598" s="5">
        <v>44944</v>
      </c>
      <c r="E598" s="3" t="s">
        <v>221</v>
      </c>
      <c r="F598" s="4">
        <v>4902805152853</v>
      </c>
      <c r="G598" s="20"/>
      <c r="H598" s="3" t="s">
        <v>668</v>
      </c>
      <c r="I598" s="3" t="s">
        <v>11</v>
      </c>
      <c r="J598" s="3" t="s">
        <v>12</v>
      </c>
      <c r="K598" s="3">
        <v>409</v>
      </c>
      <c r="L598" s="3">
        <v>3</v>
      </c>
      <c r="M598" s="3"/>
      <c r="N598" s="3">
        <v>309</v>
      </c>
      <c r="O598" s="22" t="str">
        <f>_xlfn.XLOOKUP(B598,[1]Designphil!$C:$C,[1]Designphil!$F:$F,"")</f>
        <v>Not Required</v>
      </c>
      <c r="P598" s="22" t="s">
        <v>15</v>
      </c>
      <c r="Q598" s="20" t="str">
        <f t="shared" si="9"/>
        <v/>
      </c>
    </row>
    <row r="599" spans="1:17" x14ac:dyDescent="0.35">
      <c r="A599" s="3">
        <v>598</v>
      </c>
      <c r="B599" s="17" t="s">
        <v>2426</v>
      </c>
      <c r="C599" s="13" t="s">
        <v>3837</v>
      </c>
      <c r="D599" s="5">
        <v>44944</v>
      </c>
      <c r="E599" s="3" t="s">
        <v>221</v>
      </c>
      <c r="F599" s="4">
        <v>4902805152860</v>
      </c>
      <c r="G599" s="20"/>
      <c r="H599" s="3" t="s">
        <v>669</v>
      </c>
      <c r="I599" s="3" t="s">
        <v>11</v>
      </c>
      <c r="J599" s="3" t="s">
        <v>12</v>
      </c>
      <c r="K599" s="3">
        <v>409</v>
      </c>
      <c r="L599" s="3">
        <v>3</v>
      </c>
      <c r="M599" s="3"/>
      <c r="N599" s="3">
        <v>123</v>
      </c>
      <c r="O599" s="22" t="str">
        <f>_xlfn.XLOOKUP(B599,[1]Designphil!$C:$C,[1]Designphil!$F:$F,"")</f>
        <v>Not Required</v>
      </c>
      <c r="P599" s="22" t="s">
        <v>15</v>
      </c>
      <c r="Q599" s="20" t="str">
        <f t="shared" si="9"/>
        <v/>
      </c>
    </row>
    <row r="600" spans="1:17" x14ac:dyDescent="0.35">
      <c r="A600" s="3">
        <v>599</v>
      </c>
      <c r="B600" s="17" t="s">
        <v>2427</v>
      </c>
      <c r="C600" s="13" t="s">
        <v>3838</v>
      </c>
      <c r="D600" s="5">
        <v>44944</v>
      </c>
      <c r="E600" s="3" t="s">
        <v>221</v>
      </c>
      <c r="F600" s="4">
        <v>4902805354905</v>
      </c>
      <c r="G600" s="20"/>
      <c r="H600" s="3" t="s">
        <v>670</v>
      </c>
      <c r="I600" s="3" t="s">
        <v>37</v>
      </c>
      <c r="J600" s="3" t="s">
        <v>663</v>
      </c>
      <c r="K600" s="3">
        <v>19</v>
      </c>
      <c r="L600" s="3">
        <v>5</v>
      </c>
      <c r="M600" s="3"/>
      <c r="N600" s="3">
        <v>0</v>
      </c>
      <c r="O600" s="22" t="str">
        <f>_xlfn.XLOOKUP(B600,[1]Designphil!$C:$C,[1]Designphil!$F:$F,"")</f>
        <v>Not Required</v>
      </c>
      <c r="P600" s="22" t="s">
        <v>15</v>
      </c>
      <c r="Q600" s="20" t="str">
        <f t="shared" si="9"/>
        <v/>
      </c>
    </row>
    <row r="601" spans="1:17" x14ac:dyDescent="0.35">
      <c r="A601" s="3">
        <v>600</v>
      </c>
      <c r="B601" s="17" t="s">
        <v>2428</v>
      </c>
      <c r="C601" s="13" t="s">
        <v>3839</v>
      </c>
      <c r="D601" s="5">
        <v>44944</v>
      </c>
      <c r="E601" s="3" t="s">
        <v>221</v>
      </c>
      <c r="F601" s="4">
        <v>4902805381246</v>
      </c>
      <c r="G601" s="20"/>
      <c r="H601" s="3" t="s">
        <v>671</v>
      </c>
      <c r="I601" s="3" t="s">
        <v>672</v>
      </c>
      <c r="J601" s="3" t="s">
        <v>193</v>
      </c>
      <c r="K601" s="3">
        <v>5</v>
      </c>
      <c r="L601" s="3">
        <v>5</v>
      </c>
      <c r="M601" s="3"/>
      <c r="N601" s="3">
        <v>1560</v>
      </c>
      <c r="O601" s="22" t="str">
        <f>_xlfn.XLOOKUP(B601,[1]Designphil!$C:$C,[1]Designphil!$F:$F,"")</f>
        <v>During inspection</v>
      </c>
      <c r="P601" s="22" t="s">
        <v>3522</v>
      </c>
      <c r="Q601" s="20" t="str">
        <f t="shared" si="9"/>
        <v/>
      </c>
    </row>
    <row r="602" spans="1:17" x14ac:dyDescent="0.35">
      <c r="A602" s="3">
        <v>601</v>
      </c>
      <c r="B602" s="17" t="s">
        <v>2429</v>
      </c>
      <c r="C602" s="13" t="s">
        <v>3840</v>
      </c>
      <c r="D602" s="5">
        <v>44944</v>
      </c>
      <c r="E602" s="3" t="s">
        <v>221</v>
      </c>
      <c r="F602" s="4">
        <v>4902805152877</v>
      </c>
      <c r="G602" s="20" t="s">
        <v>564</v>
      </c>
      <c r="H602" s="3" t="s">
        <v>673</v>
      </c>
      <c r="I602" s="3" t="s">
        <v>11</v>
      </c>
      <c r="J602" s="3" t="s">
        <v>12</v>
      </c>
      <c r="K602" s="3">
        <v>134</v>
      </c>
      <c r="L602" s="3">
        <v>5</v>
      </c>
      <c r="M602" s="3"/>
      <c r="N602" s="3">
        <v>0</v>
      </c>
      <c r="O602" s="22" t="str">
        <f>_xlfn.XLOOKUP(B602,[1]Designphil!$C:$C,[1]Designphil!$F:$F,"")</f>
        <v>Not Required</v>
      </c>
      <c r="P602" s="22" t="s">
        <v>15</v>
      </c>
      <c r="Q602" s="20" t="str">
        <f t="shared" si="9"/>
        <v/>
      </c>
    </row>
    <row r="603" spans="1:17" x14ac:dyDescent="0.35">
      <c r="A603" s="3">
        <v>602</v>
      </c>
      <c r="B603" s="17" t="s">
        <v>2430</v>
      </c>
      <c r="C603" s="13" t="s">
        <v>3841</v>
      </c>
      <c r="D603" s="5">
        <v>44944</v>
      </c>
      <c r="E603" s="3" t="s">
        <v>221</v>
      </c>
      <c r="F603" s="4">
        <v>4902805152884</v>
      </c>
      <c r="G603" s="20" t="s">
        <v>564</v>
      </c>
      <c r="H603" s="3" t="s">
        <v>674</v>
      </c>
      <c r="I603" s="3" t="s">
        <v>11</v>
      </c>
      <c r="J603" s="3" t="s">
        <v>12</v>
      </c>
      <c r="K603" s="3">
        <v>134</v>
      </c>
      <c r="L603" s="3">
        <v>5</v>
      </c>
      <c r="M603" s="3"/>
      <c r="N603" s="3">
        <v>0</v>
      </c>
      <c r="O603" s="22" t="str">
        <f>_xlfn.XLOOKUP(B603,[1]Designphil!$C:$C,[1]Designphil!$F:$F,"")</f>
        <v>Not Required</v>
      </c>
      <c r="P603" s="22" t="s">
        <v>15</v>
      </c>
      <c r="Q603" s="20" t="str">
        <f t="shared" si="9"/>
        <v/>
      </c>
    </row>
    <row r="604" spans="1:17" x14ac:dyDescent="0.35">
      <c r="A604" s="3">
        <v>603</v>
      </c>
      <c r="B604" s="17" t="s">
        <v>2431</v>
      </c>
      <c r="C604" s="13" t="s">
        <v>3842</v>
      </c>
      <c r="D604" s="5">
        <v>44944</v>
      </c>
      <c r="E604" s="3" t="s">
        <v>221</v>
      </c>
      <c r="F604" s="4">
        <v>4902805152891</v>
      </c>
      <c r="G604" s="20" t="s">
        <v>564</v>
      </c>
      <c r="H604" s="3" t="s">
        <v>675</v>
      </c>
      <c r="I604" s="3" t="s">
        <v>11</v>
      </c>
      <c r="J604" s="3" t="s">
        <v>12</v>
      </c>
      <c r="K604" s="3">
        <v>135</v>
      </c>
      <c r="L604" s="3">
        <v>5</v>
      </c>
      <c r="M604" s="3"/>
      <c r="N604" s="3">
        <v>0</v>
      </c>
      <c r="O604" s="22" t="str">
        <f>_xlfn.XLOOKUP(B604,[1]Designphil!$C:$C,[1]Designphil!$F:$F,"")</f>
        <v>Not Required</v>
      </c>
      <c r="P604" s="22" t="s">
        <v>15</v>
      </c>
      <c r="Q604" s="20" t="str">
        <f t="shared" si="9"/>
        <v/>
      </c>
    </row>
    <row r="605" spans="1:17" x14ac:dyDescent="0.35">
      <c r="A605" s="3">
        <v>604</v>
      </c>
      <c r="B605" s="17" t="s">
        <v>2432</v>
      </c>
      <c r="C605" s="13" t="s">
        <v>3843</v>
      </c>
      <c r="D605" s="5">
        <v>44944</v>
      </c>
      <c r="E605" s="3" t="s">
        <v>221</v>
      </c>
      <c r="F605" s="4">
        <v>4902805152907</v>
      </c>
      <c r="G605" s="20" t="s">
        <v>564</v>
      </c>
      <c r="H605" s="3" t="s">
        <v>676</v>
      </c>
      <c r="I605" s="3" t="s">
        <v>11</v>
      </c>
      <c r="J605" s="3" t="s">
        <v>12</v>
      </c>
      <c r="K605" s="3">
        <v>158</v>
      </c>
      <c r="L605" s="3">
        <v>5</v>
      </c>
      <c r="M605" s="3"/>
      <c r="N605" s="3">
        <v>0</v>
      </c>
      <c r="O605" s="22" t="str">
        <f>_xlfn.XLOOKUP(B605,[1]Designphil!$C:$C,[1]Designphil!$F:$F,"")</f>
        <v>Not Required</v>
      </c>
      <c r="P605" s="22" t="s">
        <v>15</v>
      </c>
      <c r="Q605" s="20" t="str">
        <f t="shared" si="9"/>
        <v/>
      </c>
    </row>
    <row r="606" spans="1:17" x14ac:dyDescent="0.35">
      <c r="A606" s="3">
        <v>605</v>
      </c>
      <c r="B606" s="17" t="s">
        <v>2433</v>
      </c>
      <c r="C606" s="13" t="s">
        <v>3844</v>
      </c>
      <c r="D606" s="5">
        <v>44944</v>
      </c>
      <c r="E606" s="3" t="s">
        <v>221</v>
      </c>
      <c r="F606" s="4">
        <v>4902805152914</v>
      </c>
      <c r="G606" s="20" t="s">
        <v>564</v>
      </c>
      <c r="H606" s="3" t="s">
        <v>677</v>
      </c>
      <c r="I606" s="3" t="s">
        <v>11</v>
      </c>
      <c r="J606" s="3" t="s">
        <v>12</v>
      </c>
      <c r="K606" s="3">
        <v>158</v>
      </c>
      <c r="L606" s="3">
        <v>5</v>
      </c>
      <c r="M606" s="3"/>
      <c r="N606" s="3">
        <v>1210</v>
      </c>
      <c r="O606" s="22" t="str">
        <f>_xlfn.XLOOKUP(B606,[1]Designphil!$C:$C,[1]Designphil!$F:$F,"")</f>
        <v>Not Required</v>
      </c>
      <c r="P606" s="22" t="s">
        <v>15</v>
      </c>
      <c r="Q606" s="20" t="str">
        <f t="shared" si="9"/>
        <v/>
      </c>
    </row>
    <row r="607" spans="1:17" x14ac:dyDescent="0.35">
      <c r="A607" s="3">
        <v>606</v>
      </c>
      <c r="B607" s="17" t="s">
        <v>2434</v>
      </c>
      <c r="C607" s="13" t="s">
        <v>3845</v>
      </c>
      <c r="D607" s="5">
        <v>44944</v>
      </c>
      <c r="E607" s="3" t="s">
        <v>221</v>
      </c>
      <c r="F607" s="4">
        <v>4902805152921</v>
      </c>
      <c r="G607" s="20" t="s">
        <v>564</v>
      </c>
      <c r="H607" s="3" t="s">
        <v>678</v>
      </c>
      <c r="I607" s="3" t="s">
        <v>11</v>
      </c>
      <c r="J607" s="3" t="s">
        <v>12</v>
      </c>
      <c r="K607" s="3">
        <v>156</v>
      </c>
      <c r="L607" s="3">
        <v>5</v>
      </c>
      <c r="M607" s="3"/>
      <c r="N607" s="3">
        <v>0</v>
      </c>
      <c r="O607" s="22" t="str">
        <f>_xlfn.XLOOKUP(B607,[1]Designphil!$C:$C,[1]Designphil!$F:$F,"")</f>
        <v>Not Required</v>
      </c>
      <c r="P607" s="22" t="s">
        <v>15</v>
      </c>
      <c r="Q607" s="20" t="str">
        <f t="shared" si="9"/>
        <v/>
      </c>
    </row>
    <row r="608" spans="1:17" x14ac:dyDescent="0.35">
      <c r="A608" s="3">
        <v>607</v>
      </c>
      <c r="B608" s="17" t="s">
        <v>2435</v>
      </c>
      <c r="C608" s="13" t="s">
        <v>3846</v>
      </c>
      <c r="D608" s="5">
        <v>44944</v>
      </c>
      <c r="E608" s="3" t="s">
        <v>221</v>
      </c>
      <c r="F608" s="4">
        <v>4902805152938</v>
      </c>
      <c r="G608" s="20" t="s">
        <v>564</v>
      </c>
      <c r="H608" s="3" t="s">
        <v>679</v>
      </c>
      <c r="I608" s="3" t="s">
        <v>11</v>
      </c>
      <c r="J608" s="3" t="s">
        <v>12</v>
      </c>
      <c r="K608" s="3">
        <v>265</v>
      </c>
      <c r="L608" s="3">
        <v>5</v>
      </c>
      <c r="M608" s="3"/>
      <c r="N608" s="3">
        <v>0</v>
      </c>
      <c r="O608" s="22" t="str">
        <f>_xlfn.XLOOKUP(B608,[1]Designphil!$C:$C,[1]Designphil!$F:$F,"")</f>
        <v>Not Required</v>
      </c>
      <c r="P608" s="22" t="s">
        <v>15</v>
      </c>
      <c r="Q608" s="20" t="str">
        <f t="shared" si="9"/>
        <v/>
      </c>
    </row>
    <row r="609" spans="1:17" x14ac:dyDescent="0.35">
      <c r="A609" s="3">
        <v>608</v>
      </c>
      <c r="B609" s="17" t="s">
        <v>2436</v>
      </c>
      <c r="C609" s="13" t="s">
        <v>3847</v>
      </c>
      <c r="D609" s="5">
        <v>44944</v>
      </c>
      <c r="E609" s="3" t="s">
        <v>221</v>
      </c>
      <c r="F609" s="4">
        <v>4902805152945</v>
      </c>
      <c r="G609" s="20" t="s">
        <v>564</v>
      </c>
      <c r="H609" s="3" t="s">
        <v>680</v>
      </c>
      <c r="I609" s="3" t="s">
        <v>11</v>
      </c>
      <c r="J609" s="3" t="s">
        <v>12</v>
      </c>
      <c r="K609" s="3">
        <v>265</v>
      </c>
      <c r="L609" s="3">
        <v>5</v>
      </c>
      <c r="M609" s="3"/>
      <c r="N609" s="3">
        <v>0</v>
      </c>
      <c r="O609" s="22" t="str">
        <f>_xlfn.XLOOKUP(B609,[1]Designphil!$C:$C,[1]Designphil!$F:$F,"")</f>
        <v>Not Required</v>
      </c>
      <c r="P609" s="22" t="s">
        <v>15</v>
      </c>
      <c r="Q609" s="20" t="str">
        <f t="shared" si="9"/>
        <v/>
      </c>
    </row>
    <row r="610" spans="1:17" x14ac:dyDescent="0.35">
      <c r="A610" s="3">
        <v>609</v>
      </c>
      <c r="B610" s="17" t="s">
        <v>2437</v>
      </c>
      <c r="C610" s="13" t="s">
        <v>3848</v>
      </c>
      <c r="D610" s="5">
        <v>44944</v>
      </c>
      <c r="E610" s="3" t="s">
        <v>221</v>
      </c>
      <c r="F610" s="4">
        <v>4902805152952</v>
      </c>
      <c r="G610" s="20" t="s">
        <v>564</v>
      </c>
      <c r="H610" s="3" t="s">
        <v>681</v>
      </c>
      <c r="I610" s="3" t="s">
        <v>11</v>
      </c>
      <c r="J610" s="3" t="s">
        <v>12</v>
      </c>
      <c r="K610" s="3">
        <v>266</v>
      </c>
      <c r="L610" s="3">
        <v>5</v>
      </c>
      <c r="M610" s="3"/>
      <c r="N610" s="3">
        <v>0</v>
      </c>
      <c r="O610" s="22" t="str">
        <f>_xlfn.XLOOKUP(B610,[1]Designphil!$C:$C,[1]Designphil!$F:$F,"")</f>
        <v>Not Required</v>
      </c>
      <c r="P610" s="22" t="s">
        <v>15</v>
      </c>
      <c r="Q610" s="20" t="str">
        <f t="shared" si="9"/>
        <v/>
      </c>
    </row>
    <row r="611" spans="1:17" x14ac:dyDescent="0.35">
      <c r="A611" s="3">
        <v>610</v>
      </c>
      <c r="B611" s="17" t="s">
        <v>2438</v>
      </c>
      <c r="C611" s="13" t="s">
        <v>3849</v>
      </c>
      <c r="D611" s="5">
        <v>44944</v>
      </c>
      <c r="E611" s="3" t="s">
        <v>221</v>
      </c>
      <c r="F611" s="4">
        <v>4902805152969</v>
      </c>
      <c r="G611" s="20"/>
      <c r="H611" s="3" t="s">
        <v>682</v>
      </c>
      <c r="I611" s="3" t="s">
        <v>11</v>
      </c>
      <c r="J611" s="3" t="s">
        <v>12</v>
      </c>
      <c r="K611" s="3">
        <v>488</v>
      </c>
      <c r="L611" s="3">
        <v>3</v>
      </c>
      <c r="M611" s="3"/>
      <c r="N611" s="3">
        <v>0</v>
      </c>
      <c r="O611" s="22" t="str">
        <f>_xlfn.XLOOKUP(B611,[1]Designphil!$C:$C,[1]Designphil!$F:$F,"")</f>
        <v>Not Required</v>
      </c>
      <c r="P611" s="22" t="s">
        <v>15</v>
      </c>
      <c r="Q611" s="20" t="str">
        <f t="shared" si="9"/>
        <v/>
      </c>
    </row>
    <row r="612" spans="1:17" x14ac:dyDescent="0.35">
      <c r="A612" s="3">
        <v>611</v>
      </c>
      <c r="B612" s="17" t="s">
        <v>2439</v>
      </c>
      <c r="C612" s="13" t="s">
        <v>3850</v>
      </c>
      <c r="D612" s="5">
        <v>44944</v>
      </c>
      <c r="E612" s="3" t="s">
        <v>221</v>
      </c>
      <c r="F612" s="4">
        <v>4902805152976</v>
      </c>
      <c r="G612" s="20"/>
      <c r="H612" s="3" t="s">
        <v>683</v>
      </c>
      <c r="I612" s="3" t="s">
        <v>11</v>
      </c>
      <c r="J612" s="3" t="s">
        <v>12</v>
      </c>
      <c r="K612" s="3">
        <v>120</v>
      </c>
      <c r="L612" s="3">
        <v>5</v>
      </c>
      <c r="M612" s="3"/>
      <c r="N612" s="3">
        <v>3370</v>
      </c>
      <c r="O612" s="22" t="str">
        <f>_xlfn.XLOOKUP(B612,[1]Designphil!$C:$C,[1]Designphil!$F:$F,"")</f>
        <v>Not Required</v>
      </c>
      <c r="P612" s="22" t="s">
        <v>15</v>
      </c>
      <c r="Q612" s="20" t="str">
        <f t="shared" si="9"/>
        <v/>
      </c>
    </row>
    <row r="613" spans="1:17" x14ac:dyDescent="0.35">
      <c r="A613" s="3">
        <v>612</v>
      </c>
      <c r="B613" s="17" t="s">
        <v>2440</v>
      </c>
      <c r="C613" s="13" t="s">
        <v>3851</v>
      </c>
      <c r="D613" s="5">
        <v>44944</v>
      </c>
      <c r="E613" s="3" t="s">
        <v>221</v>
      </c>
      <c r="F613" s="4">
        <v>4902805152983</v>
      </c>
      <c r="G613" s="20"/>
      <c r="H613" s="3" t="s">
        <v>684</v>
      </c>
      <c r="I613" s="3" t="s">
        <v>11</v>
      </c>
      <c r="J613" s="3" t="s">
        <v>12</v>
      </c>
      <c r="K613" s="3">
        <v>120</v>
      </c>
      <c r="L613" s="3">
        <v>5</v>
      </c>
      <c r="M613" s="3"/>
      <c r="N613" s="3">
        <v>1305</v>
      </c>
      <c r="O613" s="22" t="str">
        <f>_xlfn.XLOOKUP(B613,[1]Designphil!$C:$C,[1]Designphil!$F:$F,"")</f>
        <v>Not Required</v>
      </c>
      <c r="P613" s="22" t="s">
        <v>15</v>
      </c>
      <c r="Q613" s="20" t="str">
        <f t="shared" si="9"/>
        <v/>
      </c>
    </row>
    <row r="614" spans="1:17" x14ac:dyDescent="0.35">
      <c r="A614" s="3">
        <v>613</v>
      </c>
      <c r="B614" s="17" t="s">
        <v>2441</v>
      </c>
      <c r="C614" s="13" t="s">
        <v>3852</v>
      </c>
      <c r="D614" s="5">
        <v>44944</v>
      </c>
      <c r="E614" s="3" t="s">
        <v>221</v>
      </c>
      <c r="F614" s="4">
        <v>4902805152990</v>
      </c>
      <c r="G614" s="20"/>
      <c r="H614" s="3" t="s">
        <v>685</v>
      </c>
      <c r="I614" s="3" t="s">
        <v>11</v>
      </c>
      <c r="J614" s="3" t="s">
        <v>12</v>
      </c>
      <c r="K614" s="3">
        <v>121</v>
      </c>
      <c r="L614" s="3">
        <v>5</v>
      </c>
      <c r="M614" s="3"/>
      <c r="N614" s="3">
        <v>845</v>
      </c>
      <c r="O614" s="22" t="str">
        <f>_xlfn.XLOOKUP(B614,[1]Designphil!$C:$C,[1]Designphil!$F:$F,"")</f>
        <v>Not Required</v>
      </c>
      <c r="P614" s="22" t="s">
        <v>15</v>
      </c>
      <c r="Q614" s="20" t="str">
        <f t="shared" si="9"/>
        <v/>
      </c>
    </row>
    <row r="615" spans="1:17" x14ac:dyDescent="0.35">
      <c r="A615" s="3">
        <v>614</v>
      </c>
      <c r="B615" s="17" t="s">
        <v>2442</v>
      </c>
      <c r="C615" s="13" t="s">
        <v>3853</v>
      </c>
      <c r="D615" s="5">
        <v>44944</v>
      </c>
      <c r="E615" s="3" t="s">
        <v>221</v>
      </c>
      <c r="F615" s="4">
        <v>4902805153003</v>
      </c>
      <c r="G615" s="20"/>
      <c r="H615" s="3" t="s">
        <v>686</v>
      </c>
      <c r="I615" s="3" t="s">
        <v>11</v>
      </c>
      <c r="J615" s="3" t="s">
        <v>12</v>
      </c>
      <c r="K615" s="3">
        <v>141</v>
      </c>
      <c r="L615" s="3">
        <v>5</v>
      </c>
      <c r="M615" s="3"/>
      <c r="N615" s="3">
        <v>0</v>
      </c>
      <c r="O615" s="22" t="str">
        <f>_xlfn.XLOOKUP(B615,[1]Designphil!$C:$C,[1]Designphil!$F:$F,"")</f>
        <v>Not Required</v>
      </c>
      <c r="P615" s="22" t="s">
        <v>15</v>
      </c>
      <c r="Q615" s="20" t="str">
        <f t="shared" si="9"/>
        <v/>
      </c>
    </row>
    <row r="616" spans="1:17" x14ac:dyDescent="0.35">
      <c r="A616" s="3">
        <v>615</v>
      </c>
      <c r="B616" s="17" t="s">
        <v>2443</v>
      </c>
      <c r="C616" s="13" t="s">
        <v>3854</v>
      </c>
      <c r="D616" s="5">
        <v>44944</v>
      </c>
      <c r="E616" s="3" t="s">
        <v>221</v>
      </c>
      <c r="F616" s="4">
        <v>4902805153010</v>
      </c>
      <c r="G616" s="20"/>
      <c r="H616" s="3" t="s">
        <v>687</v>
      </c>
      <c r="I616" s="3" t="s">
        <v>11</v>
      </c>
      <c r="J616" s="3" t="s">
        <v>12</v>
      </c>
      <c r="K616" s="3">
        <v>140</v>
      </c>
      <c r="L616" s="3">
        <v>5</v>
      </c>
      <c r="M616" s="3"/>
      <c r="N616" s="3">
        <v>1020</v>
      </c>
      <c r="O616" s="22" t="str">
        <f>_xlfn.XLOOKUP(B616,[1]Designphil!$C:$C,[1]Designphil!$F:$F,"")</f>
        <v>Not Required</v>
      </c>
      <c r="P616" s="22" t="s">
        <v>15</v>
      </c>
      <c r="Q616" s="20" t="str">
        <f t="shared" si="9"/>
        <v/>
      </c>
    </row>
    <row r="617" spans="1:17" x14ac:dyDescent="0.35">
      <c r="A617" s="3">
        <v>616</v>
      </c>
      <c r="B617" s="17" t="s">
        <v>2444</v>
      </c>
      <c r="C617" s="13" t="s">
        <v>3855</v>
      </c>
      <c r="D617" s="5">
        <v>44944</v>
      </c>
      <c r="E617" s="3" t="s">
        <v>221</v>
      </c>
      <c r="F617" s="4">
        <v>4902805153027</v>
      </c>
      <c r="G617" s="20"/>
      <c r="H617" s="3" t="s">
        <v>688</v>
      </c>
      <c r="I617" s="3" t="s">
        <v>11</v>
      </c>
      <c r="J617" s="3" t="s">
        <v>12</v>
      </c>
      <c r="K617" s="3">
        <v>141</v>
      </c>
      <c r="L617" s="3">
        <v>5</v>
      </c>
      <c r="M617" s="3"/>
      <c r="N617" s="3">
        <v>1320</v>
      </c>
      <c r="O617" s="22" t="str">
        <f>_xlfn.XLOOKUP(B617,[1]Designphil!$C:$C,[1]Designphil!$F:$F,"")</f>
        <v>Not Required</v>
      </c>
      <c r="P617" s="22" t="s">
        <v>15</v>
      </c>
      <c r="Q617" s="20" t="str">
        <f t="shared" si="9"/>
        <v/>
      </c>
    </row>
    <row r="618" spans="1:17" x14ac:dyDescent="0.35">
      <c r="A618" s="3">
        <v>617</v>
      </c>
      <c r="B618" s="17" t="s">
        <v>2445</v>
      </c>
      <c r="C618" s="13" t="s">
        <v>3856</v>
      </c>
      <c r="D618" s="5">
        <v>44944</v>
      </c>
      <c r="E618" s="3" t="s">
        <v>221</v>
      </c>
      <c r="F618" s="4">
        <v>4902805153034</v>
      </c>
      <c r="G618" s="20" t="s">
        <v>564</v>
      </c>
      <c r="H618" s="3" t="s">
        <v>689</v>
      </c>
      <c r="I618" s="3" t="s">
        <v>11</v>
      </c>
      <c r="J618" s="3" t="s">
        <v>12</v>
      </c>
      <c r="K618" s="3">
        <v>237</v>
      </c>
      <c r="L618" s="3">
        <v>5</v>
      </c>
      <c r="M618" s="3"/>
      <c r="N618" s="3">
        <v>1225</v>
      </c>
      <c r="O618" s="22" t="str">
        <f>_xlfn.XLOOKUP(B618,[1]Designphil!$C:$C,[1]Designphil!$F:$F,"")</f>
        <v>Not Required</v>
      </c>
      <c r="P618" s="22" t="s">
        <v>15</v>
      </c>
      <c r="Q618" s="20" t="str">
        <f t="shared" si="9"/>
        <v/>
      </c>
    </row>
    <row r="619" spans="1:17" x14ac:dyDescent="0.35">
      <c r="A619" s="3">
        <v>618</v>
      </c>
      <c r="B619" s="17" t="s">
        <v>2446</v>
      </c>
      <c r="C619" s="13" t="s">
        <v>3857</v>
      </c>
      <c r="D619" s="5">
        <v>44944</v>
      </c>
      <c r="E619" s="3" t="s">
        <v>221</v>
      </c>
      <c r="F619" s="4">
        <v>4902805153041</v>
      </c>
      <c r="G619" s="20"/>
      <c r="H619" s="3" t="s">
        <v>690</v>
      </c>
      <c r="I619" s="3" t="s">
        <v>11</v>
      </c>
      <c r="J619" s="3" t="s">
        <v>12</v>
      </c>
      <c r="K619" s="3">
        <v>237</v>
      </c>
      <c r="L619" s="3">
        <v>5</v>
      </c>
      <c r="M619" s="3"/>
      <c r="N619" s="3">
        <v>3810</v>
      </c>
      <c r="O619" s="22" t="str">
        <f>_xlfn.XLOOKUP(B619,[1]Designphil!$C:$C,[1]Designphil!$F:$F,"")</f>
        <v>Not Required</v>
      </c>
      <c r="P619" s="22" t="s">
        <v>15</v>
      </c>
      <c r="Q619" s="20" t="str">
        <f t="shared" si="9"/>
        <v/>
      </c>
    </row>
    <row r="620" spans="1:17" x14ac:dyDescent="0.35">
      <c r="A620" s="3">
        <v>619</v>
      </c>
      <c r="B620" s="17" t="s">
        <v>2447</v>
      </c>
      <c r="C620" s="13" t="s">
        <v>3858</v>
      </c>
      <c r="D620" s="5">
        <v>44944</v>
      </c>
      <c r="E620" s="3" t="s">
        <v>221</v>
      </c>
      <c r="F620" s="4">
        <v>4902805153058</v>
      </c>
      <c r="G620" s="20"/>
      <c r="H620" s="3" t="s">
        <v>691</v>
      </c>
      <c r="I620" s="3" t="s">
        <v>11</v>
      </c>
      <c r="J620" s="3" t="s">
        <v>12</v>
      </c>
      <c r="K620" s="3">
        <v>237</v>
      </c>
      <c r="L620" s="3">
        <v>5</v>
      </c>
      <c r="M620" s="3"/>
      <c r="N620" s="3">
        <v>880</v>
      </c>
      <c r="O620" s="22" t="str">
        <f>_xlfn.XLOOKUP(B620,[1]Designphil!$C:$C,[1]Designphil!$F:$F,"")</f>
        <v>Not Required</v>
      </c>
      <c r="P620" s="22" t="s">
        <v>15</v>
      </c>
      <c r="Q620" s="20" t="str">
        <f t="shared" si="9"/>
        <v/>
      </c>
    </row>
    <row r="621" spans="1:17" x14ac:dyDescent="0.35">
      <c r="A621" s="3">
        <v>620</v>
      </c>
      <c r="B621" s="17" t="s">
        <v>2448</v>
      </c>
      <c r="C621" s="13" t="s">
        <v>3859</v>
      </c>
      <c r="D621" s="5">
        <v>44944</v>
      </c>
      <c r="E621" s="3" t="s">
        <v>221</v>
      </c>
      <c r="F621" s="4">
        <v>4902805153065</v>
      </c>
      <c r="G621" s="20"/>
      <c r="H621" s="3" t="s">
        <v>692</v>
      </c>
      <c r="I621" s="3" t="s">
        <v>11</v>
      </c>
      <c r="J621" s="3" t="s">
        <v>12</v>
      </c>
      <c r="K621" s="3">
        <v>436</v>
      </c>
      <c r="L621" s="3">
        <v>3</v>
      </c>
      <c r="M621" s="3"/>
      <c r="N621" s="3">
        <v>1347</v>
      </c>
      <c r="O621" s="22" t="str">
        <f>_xlfn.XLOOKUP(B621,[1]Designphil!$C:$C,[1]Designphil!$F:$F,"")</f>
        <v>Not Required</v>
      </c>
      <c r="P621" s="22" t="s">
        <v>15</v>
      </c>
      <c r="Q621" s="20" t="str">
        <f t="shared" si="9"/>
        <v/>
      </c>
    </row>
    <row r="622" spans="1:17" x14ac:dyDescent="0.35">
      <c r="A622" s="3">
        <v>621</v>
      </c>
      <c r="B622" s="17" t="s">
        <v>2449</v>
      </c>
      <c r="C622" s="13" t="s">
        <v>3860</v>
      </c>
      <c r="D622" s="5">
        <v>44944</v>
      </c>
      <c r="E622" s="3" t="s">
        <v>221</v>
      </c>
      <c r="F622" s="4">
        <v>4902805153072</v>
      </c>
      <c r="G622" s="20"/>
      <c r="H622" s="3" t="s">
        <v>693</v>
      </c>
      <c r="I622" s="3" t="s">
        <v>11</v>
      </c>
      <c r="J622" s="3" t="s">
        <v>12</v>
      </c>
      <c r="K622" s="3">
        <v>437</v>
      </c>
      <c r="L622" s="3">
        <v>3</v>
      </c>
      <c r="M622" s="3"/>
      <c r="N622" s="3">
        <v>978</v>
      </c>
      <c r="O622" s="22" t="str">
        <f>_xlfn.XLOOKUP(B622,[1]Designphil!$C:$C,[1]Designphil!$F:$F,"")</f>
        <v>Not Required</v>
      </c>
      <c r="P622" s="22" t="s">
        <v>15</v>
      </c>
      <c r="Q622" s="20" t="str">
        <f t="shared" si="9"/>
        <v/>
      </c>
    </row>
    <row r="623" spans="1:17" x14ac:dyDescent="0.35">
      <c r="A623" s="3">
        <v>622</v>
      </c>
      <c r="B623" s="17" t="s">
        <v>2450</v>
      </c>
      <c r="C623" s="13" t="s">
        <v>3861</v>
      </c>
      <c r="D623" s="5">
        <v>44944</v>
      </c>
      <c r="E623" s="3" t="s">
        <v>221</v>
      </c>
      <c r="F623" s="4">
        <v>4902805153089</v>
      </c>
      <c r="G623" s="20"/>
      <c r="H623" s="3" t="s">
        <v>694</v>
      </c>
      <c r="I623" s="3" t="s">
        <v>11</v>
      </c>
      <c r="J623" s="3" t="s">
        <v>12</v>
      </c>
      <c r="K623" s="3">
        <v>436</v>
      </c>
      <c r="L623" s="3">
        <v>3</v>
      </c>
      <c r="M623" s="3"/>
      <c r="N623" s="3">
        <v>0</v>
      </c>
      <c r="O623" s="22" t="str">
        <f>_xlfn.XLOOKUP(B623,[1]Designphil!$C:$C,[1]Designphil!$F:$F,"")</f>
        <v>Not Required</v>
      </c>
      <c r="P623" s="22" t="s">
        <v>15</v>
      </c>
      <c r="Q623" s="20" t="str">
        <f t="shared" si="9"/>
        <v/>
      </c>
    </row>
    <row r="624" spans="1:17" x14ac:dyDescent="0.35">
      <c r="A624" s="3">
        <v>623</v>
      </c>
      <c r="B624" s="17" t="s">
        <v>2451</v>
      </c>
      <c r="C624" s="13" t="s">
        <v>3862</v>
      </c>
      <c r="D624" s="5">
        <v>44944</v>
      </c>
      <c r="E624" s="3" t="s">
        <v>221</v>
      </c>
      <c r="F624" s="4">
        <v>4902805153096</v>
      </c>
      <c r="G624" s="20" t="s">
        <v>564</v>
      </c>
      <c r="H624" s="3" t="s">
        <v>695</v>
      </c>
      <c r="I624" s="3" t="s">
        <v>11</v>
      </c>
      <c r="J624" s="3" t="s">
        <v>12</v>
      </c>
      <c r="K624" s="3">
        <v>286</v>
      </c>
      <c r="L624" s="3">
        <v>5</v>
      </c>
      <c r="M624" s="3"/>
      <c r="N624" s="3">
        <v>0</v>
      </c>
      <c r="O624" s="22" t="str">
        <f>_xlfn.XLOOKUP(B624,[1]Designphil!$C:$C,[1]Designphil!$F:$F,"")</f>
        <v>Not Required</v>
      </c>
      <c r="P624" s="22" t="s">
        <v>15</v>
      </c>
      <c r="Q624" s="20" t="str">
        <f t="shared" si="9"/>
        <v/>
      </c>
    </row>
    <row r="625" spans="1:17" x14ac:dyDescent="0.35">
      <c r="A625" s="3">
        <v>624</v>
      </c>
      <c r="B625" s="17" t="s">
        <v>2452</v>
      </c>
      <c r="C625" s="13" t="s">
        <v>3863</v>
      </c>
      <c r="D625" s="5">
        <v>44944</v>
      </c>
      <c r="E625" s="3" t="s">
        <v>221</v>
      </c>
      <c r="F625" s="4">
        <v>4902805153102</v>
      </c>
      <c r="G625" s="20" t="s">
        <v>564</v>
      </c>
      <c r="H625" s="3" t="s">
        <v>696</v>
      </c>
      <c r="I625" s="3" t="s">
        <v>11</v>
      </c>
      <c r="J625" s="3" t="s">
        <v>12</v>
      </c>
      <c r="K625" s="3">
        <v>291</v>
      </c>
      <c r="L625" s="3">
        <v>5</v>
      </c>
      <c r="M625" s="3"/>
      <c r="N625" s="3">
        <v>0</v>
      </c>
      <c r="O625" s="22" t="str">
        <f>_xlfn.XLOOKUP(B625,[1]Designphil!$C:$C,[1]Designphil!$F:$F,"")</f>
        <v>Not Required</v>
      </c>
      <c r="P625" s="22" t="s">
        <v>15</v>
      </c>
      <c r="Q625" s="20" t="str">
        <f t="shared" si="9"/>
        <v/>
      </c>
    </row>
    <row r="626" spans="1:17" x14ac:dyDescent="0.35">
      <c r="A626" s="3">
        <v>625</v>
      </c>
      <c r="B626" s="17" t="s">
        <v>2453</v>
      </c>
      <c r="C626" s="13" t="s">
        <v>3864</v>
      </c>
      <c r="D626" s="5">
        <v>44944</v>
      </c>
      <c r="E626" s="3" t="s">
        <v>221</v>
      </c>
      <c r="F626" s="4">
        <v>4902805153119</v>
      </c>
      <c r="G626" s="20" t="s">
        <v>564</v>
      </c>
      <c r="H626" s="3" t="s">
        <v>697</v>
      </c>
      <c r="I626" s="3" t="s">
        <v>11</v>
      </c>
      <c r="J626" s="3" t="s">
        <v>12</v>
      </c>
      <c r="K626" s="3">
        <v>289</v>
      </c>
      <c r="L626" s="3">
        <v>5</v>
      </c>
      <c r="M626" s="3"/>
      <c r="N626" s="3">
        <v>1060</v>
      </c>
      <c r="O626" s="22" t="str">
        <f>_xlfn.XLOOKUP(B626,[1]Designphil!$C:$C,[1]Designphil!$F:$F,"")</f>
        <v>Not Required</v>
      </c>
      <c r="P626" s="22" t="s">
        <v>15</v>
      </c>
      <c r="Q626" s="20" t="str">
        <f t="shared" si="9"/>
        <v/>
      </c>
    </row>
    <row r="627" spans="1:17" x14ac:dyDescent="0.35">
      <c r="A627" s="3">
        <v>626</v>
      </c>
      <c r="B627" s="17" t="s">
        <v>2454</v>
      </c>
      <c r="C627" s="13" t="s">
        <v>3865</v>
      </c>
      <c r="D627" s="5">
        <v>44944</v>
      </c>
      <c r="E627" s="3" t="s">
        <v>221</v>
      </c>
      <c r="F627" s="4">
        <v>4902805153126</v>
      </c>
      <c r="G627" s="20"/>
      <c r="H627" s="3" t="s">
        <v>698</v>
      </c>
      <c r="I627" s="3" t="s">
        <v>11</v>
      </c>
      <c r="J627" s="3" t="s">
        <v>12</v>
      </c>
      <c r="K627" s="3">
        <v>500</v>
      </c>
      <c r="L627" s="3">
        <v>2</v>
      </c>
      <c r="M627" s="3"/>
      <c r="N627" s="3">
        <v>0</v>
      </c>
      <c r="O627" s="22" t="str">
        <f>_xlfn.XLOOKUP(B627,[1]Designphil!$C:$C,[1]Designphil!$F:$F,"")</f>
        <v>Not Required</v>
      </c>
      <c r="P627" s="22" t="s">
        <v>15</v>
      </c>
      <c r="Q627" s="20" t="str">
        <f t="shared" si="9"/>
        <v/>
      </c>
    </row>
    <row r="628" spans="1:17" x14ac:dyDescent="0.35">
      <c r="A628" s="3">
        <v>627</v>
      </c>
      <c r="B628" s="17" t="s">
        <v>2455</v>
      </c>
      <c r="C628" s="13" t="s">
        <v>3866</v>
      </c>
      <c r="D628" s="5">
        <v>44944</v>
      </c>
      <c r="E628" s="3" t="s">
        <v>221</v>
      </c>
      <c r="F628" s="4">
        <v>4902805153133</v>
      </c>
      <c r="G628" s="20"/>
      <c r="H628" s="3" t="s">
        <v>699</v>
      </c>
      <c r="I628" s="3" t="s">
        <v>11</v>
      </c>
      <c r="J628" s="3" t="s">
        <v>12</v>
      </c>
      <c r="K628" s="3">
        <v>502</v>
      </c>
      <c r="L628" s="3">
        <v>2</v>
      </c>
      <c r="M628" s="3"/>
      <c r="N628" s="3">
        <v>0</v>
      </c>
      <c r="O628" s="22" t="str">
        <f>_xlfn.XLOOKUP(B628,[1]Designphil!$C:$C,[1]Designphil!$F:$F,"")</f>
        <v>Not Required</v>
      </c>
      <c r="P628" s="22" t="s">
        <v>15</v>
      </c>
      <c r="Q628" s="20" t="str">
        <f t="shared" si="9"/>
        <v/>
      </c>
    </row>
    <row r="629" spans="1:17" x14ac:dyDescent="0.35">
      <c r="A629" s="3">
        <v>628</v>
      </c>
      <c r="B629" s="17" t="s">
        <v>2456</v>
      </c>
      <c r="C629" s="13" t="s">
        <v>3867</v>
      </c>
      <c r="D629" s="5">
        <v>44944</v>
      </c>
      <c r="E629" s="3" t="s">
        <v>221</v>
      </c>
      <c r="F629" s="4">
        <v>4902805205818</v>
      </c>
      <c r="G629" s="20"/>
      <c r="H629" s="3" t="s">
        <v>700</v>
      </c>
      <c r="I629" s="3" t="s">
        <v>11</v>
      </c>
      <c r="J629" s="3" t="s">
        <v>12</v>
      </c>
      <c r="K629" s="3">
        <v>175</v>
      </c>
      <c r="L629" s="3">
        <v>5</v>
      </c>
      <c r="M629" s="3"/>
      <c r="N629" s="3">
        <v>2190</v>
      </c>
      <c r="O629" s="22" t="str">
        <f>_xlfn.XLOOKUP(B629,[1]Designphil!$C:$C,[1]Designphil!$F:$F,"")</f>
        <v>Not Required</v>
      </c>
      <c r="P629" s="22" t="s">
        <v>15</v>
      </c>
      <c r="Q629" s="20" t="str">
        <f t="shared" si="9"/>
        <v/>
      </c>
    </row>
    <row r="630" spans="1:17" x14ac:dyDescent="0.35">
      <c r="A630" s="3">
        <v>629</v>
      </c>
      <c r="B630" s="17" t="s">
        <v>2457</v>
      </c>
      <c r="C630" s="13" t="s">
        <v>3868</v>
      </c>
      <c r="D630" s="5">
        <v>44944</v>
      </c>
      <c r="E630" s="3" t="s">
        <v>221</v>
      </c>
      <c r="F630" s="4">
        <v>4902805205825</v>
      </c>
      <c r="G630" s="20"/>
      <c r="H630" s="3" t="s">
        <v>701</v>
      </c>
      <c r="I630" s="3" t="s">
        <v>11</v>
      </c>
      <c r="J630" s="3" t="s">
        <v>12</v>
      </c>
      <c r="K630" s="3">
        <v>46</v>
      </c>
      <c r="L630" s="3">
        <v>5</v>
      </c>
      <c r="M630" s="3"/>
      <c r="N630" s="3">
        <v>1730</v>
      </c>
      <c r="O630" s="22" t="str">
        <f>_xlfn.XLOOKUP(B630,[1]Designphil!$C:$C,[1]Designphil!$F:$F,"")</f>
        <v>During inspection</v>
      </c>
      <c r="P630" s="22" t="s">
        <v>15</v>
      </c>
      <c r="Q630" s="20" t="str">
        <f t="shared" si="9"/>
        <v>Updated</v>
      </c>
    </row>
    <row r="631" spans="1:17" x14ac:dyDescent="0.35">
      <c r="A631" s="3">
        <v>630</v>
      </c>
      <c r="B631" s="17" t="s">
        <v>2458</v>
      </c>
      <c r="C631" s="13" t="s">
        <v>3869</v>
      </c>
      <c r="D631" s="5">
        <v>44944</v>
      </c>
      <c r="E631" s="3" t="s">
        <v>221</v>
      </c>
      <c r="F631" s="4">
        <v>4902805205832</v>
      </c>
      <c r="G631" s="20"/>
      <c r="H631" s="3" t="s">
        <v>702</v>
      </c>
      <c r="I631" s="3" t="s">
        <v>11</v>
      </c>
      <c r="J631" s="3" t="s">
        <v>12</v>
      </c>
      <c r="K631" s="3">
        <v>175</v>
      </c>
      <c r="L631" s="3">
        <v>5</v>
      </c>
      <c r="M631" s="3"/>
      <c r="N631" s="3">
        <v>1300</v>
      </c>
      <c r="O631" s="22" t="str">
        <f>_xlfn.XLOOKUP(B631,[1]Designphil!$C:$C,[1]Designphil!$F:$F,"")</f>
        <v>Not Required</v>
      </c>
      <c r="P631" s="22" t="s">
        <v>15</v>
      </c>
      <c r="Q631" s="20" t="str">
        <f t="shared" si="9"/>
        <v/>
      </c>
    </row>
    <row r="632" spans="1:17" x14ac:dyDescent="0.35">
      <c r="A632" s="3">
        <v>631</v>
      </c>
      <c r="B632" s="17" t="s">
        <v>2459</v>
      </c>
      <c r="C632" s="13" t="s">
        <v>3870</v>
      </c>
      <c r="D632" s="5">
        <v>44944</v>
      </c>
      <c r="E632" s="3" t="s">
        <v>221</v>
      </c>
      <c r="F632" s="4">
        <v>4902805205849</v>
      </c>
      <c r="G632" s="20"/>
      <c r="H632" s="3" t="s">
        <v>703</v>
      </c>
      <c r="I632" s="3" t="s">
        <v>11</v>
      </c>
      <c r="J632" s="3" t="s">
        <v>12</v>
      </c>
      <c r="K632" s="3">
        <v>56</v>
      </c>
      <c r="L632" s="3">
        <v>5</v>
      </c>
      <c r="M632" s="3"/>
      <c r="N632" s="3">
        <v>4660</v>
      </c>
      <c r="O632" s="22" t="str">
        <f>_xlfn.XLOOKUP(B632,[1]Designphil!$C:$C,[1]Designphil!$F:$F,"")</f>
        <v>During inspection</v>
      </c>
      <c r="P632" s="22" t="s">
        <v>15</v>
      </c>
      <c r="Q632" s="20" t="str">
        <f t="shared" si="9"/>
        <v>Updated</v>
      </c>
    </row>
    <row r="633" spans="1:17" x14ac:dyDescent="0.35">
      <c r="A633" s="3">
        <v>632</v>
      </c>
      <c r="B633" s="17" t="s">
        <v>2460</v>
      </c>
      <c r="C633" s="13" t="s">
        <v>3871</v>
      </c>
      <c r="D633" s="5">
        <v>44944</v>
      </c>
      <c r="E633" s="3" t="s">
        <v>221</v>
      </c>
      <c r="F633" s="4">
        <v>4902805205856</v>
      </c>
      <c r="G633" s="20"/>
      <c r="H633" s="3" t="s">
        <v>704</v>
      </c>
      <c r="I633" s="3" t="s">
        <v>11</v>
      </c>
      <c r="J633" s="3" t="s">
        <v>12</v>
      </c>
      <c r="K633" s="3">
        <v>166</v>
      </c>
      <c r="L633" s="3">
        <v>5</v>
      </c>
      <c r="M633" s="3"/>
      <c r="N633" s="3">
        <v>575</v>
      </c>
      <c r="O633" s="22" t="str">
        <f>_xlfn.XLOOKUP(B633,[1]Designphil!$C:$C,[1]Designphil!$F:$F,"")</f>
        <v>Not Required</v>
      </c>
      <c r="P633" s="22" t="s">
        <v>15</v>
      </c>
      <c r="Q633" s="20" t="str">
        <f t="shared" si="9"/>
        <v/>
      </c>
    </row>
    <row r="634" spans="1:17" x14ac:dyDescent="0.35">
      <c r="A634" s="3">
        <v>633</v>
      </c>
      <c r="B634" s="17" t="s">
        <v>2461</v>
      </c>
      <c r="C634" s="13" t="s">
        <v>3872</v>
      </c>
      <c r="D634" s="5">
        <v>44944</v>
      </c>
      <c r="E634" s="3" t="s">
        <v>221</v>
      </c>
      <c r="F634" s="4">
        <v>4902805205863</v>
      </c>
      <c r="G634" s="20"/>
      <c r="H634" s="3" t="s">
        <v>705</v>
      </c>
      <c r="I634" s="3" t="s">
        <v>11</v>
      </c>
      <c r="J634" s="3" t="s">
        <v>12</v>
      </c>
      <c r="K634" s="3">
        <v>45</v>
      </c>
      <c r="L634" s="3">
        <v>5</v>
      </c>
      <c r="M634" s="3"/>
      <c r="N634" s="3">
        <v>485</v>
      </c>
      <c r="O634" s="22" t="str">
        <f>_xlfn.XLOOKUP(B634,[1]Designphil!$C:$C,[1]Designphil!$F:$F,"")</f>
        <v>During inspection</v>
      </c>
      <c r="P634" s="22" t="s">
        <v>15</v>
      </c>
      <c r="Q634" s="20" t="str">
        <f t="shared" si="9"/>
        <v>Updated</v>
      </c>
    </row>
    <row r="635" spans="1:17" x14ac:dyDescent="0.35">
      <c r="A635" s="3">
        <v>634</v>
      </c>
      <c r="B635" s="17" t="s">
        <v>2462</v>
      </c>
      <c r="C635" s="13" t="s">
        <v>3873</v>
      </c>
      <c r="D635" s="5">
        <v>44944</v>
      </c>
      <c r="E635" s="3" t="s">
        <v>221</v>
      </c>
      <c r="F635" s="4">
        <v>4902805205870</v>
      </c>
      <c r="G635" s="20"/>
      <c r="H635" s="3" t="s">
        <v>706</v>
      </c>
      <c r="I635" s="3" t="s">
        <v>11</v>
      </c>
      <c r="J635" s="3" t="s">
        <v>12</v>
      </c>
      <c r="K635" s="3">
        <v>164</v>
      </c>
      <c r="L635" s="3">
        <v>5</v>
      </c>
      <c r="M635" s="3"/>
      <c r="N635" s="3">
        <v>4420</v>
      </c>
      <c r="O635" s="22" t="str">
        <f>_xlfn.XLOOKUP(B635,[1]Designphil!$C:$C,[1]Designphil!$F:$F,"")</f>
        <v>Not Required</v>
      </c>
      <c r="P635" s="22" t="s">
        <v>15</v>
      </c>
      <c r="Q635" s="20" t="str">
        <f t="shared" si="9"/>
        <v/>
      </c>
    </row>
    <row r="636" spans="1:17" x14ac:dyDescent="0.35">
      <c r="A636" s="3">
        <v>635</v>
      </c>
      <c r="B636" s="17" t="s">
        <v>2463</v>
      </c>
      <c r="C636" s="13" t="s">
        <v>3874</v>
      </c>
      <c r="D636" s="5">
        <v>44944</v>
      </c>
      <c r="E636" s="3" t="s">
        <v>221</v>
      </c>
      <c r="F636" s="4">
        <v>4902805205887</v>
      </c>
      <c r="G636" s="20"/>
      <c r="H636" s="3" t="s">
        <v>707</v>
      </c>
      <c r="I636" s="3" t="s">
        <v>11</v>
      </c>
      <c r="J636" s="3" t="s">
        <v>12</v>
      </c>
      <c r="K636" s="3">
        <v>53</v>
      </c>
      <c r="L636" s="3">
        <v>5</v>
      </c>
      <c r="M636" s="3"/>
      <c r="N636" s="3">
        <v>485</v>
      </c>
      <c r="O636" s="22" t="str">
        <f>_xlfn.XLOOKUP(B636,[1]Designphil!$C:$C,[1]Designphil!$F:$F,"")</f>
        <v>During inspection</v>
      </c>
      <c r="P636" s="22" t="s">
        <v>15</v>
      </c>
      <c r="Q636" s="20" t="str">
        <f t="shared" si="9"/>
        <v>Updated</v>
      </c>
    </row>
    <row r="637" spans="1:17" x14ac:dyDescent="0.35">
      <c r="A637" s="3">
        <v>636</v>
      </c>
      <c r="B637" s="17" t="s">
        <v>2464</v>
      </c>
      <c r="C637" s="13" t="s">
        <v>3557</v>
      </c>
      <c r="D637" s="5">
        <v>44944</v>
      </c>
      <c r="E637" s="3" t="s">
        <v>221</v>
      </c>
      <c r="F637" s="4">
        <v>4902805894883</v>
      </c>
      <c r="G637" s="20"/>
      <c r="H637" s="3" t="s">
        <v>708</v>
      </c>
      <c r="I637" s="3" t="s">
        <v>11</v>
      </c>
      <c r="J637" s="3" t="s">
        <v>12</v>
      </c>
      <c r="K637" s="3">
        <v>66</v>
      </c>
      <c r="L637" s="3">
        <v>5</v>
      </c>
      <c r="M637" s="3"/>
      <c r="N637" s="3">
        <v>2645</v>
      </c>
      <c r="O637" s="22" t="str">
        <f>_xlfn.XLOOKUP(B637,[1]Designphil!$C:$C,[1]Designphil!$F:$F,"")</f>
        <v>Not Required</v>
      </c>
      <c r="P637" s="22" t="s">
        <v>15</v>
      </c>
      <c r="Q637" s="20" t="str">
        <f t="shared" si="9"/>
        <v/>
      </c>
    </row>
    <row r="638" spans="1:17" x14ac:dyDescent="0.35">
      <c r="A638" s="3">
        <v>637</v>
      </c>
      <c r="B638" s="17" t="s">
        <v>2465</v>
      </c>
      <c r="C638" s="13" t="s">
        <v>3557</v>
      </c>
      <c r="D638" s="5">
        <v>44944</v>
      </c>
      <c r="E638" s="3" t="s">
        <v>221</v>
      </c>
      <c r="F638" s="4">
        <v>4902805894890</v>
      </c>
      <c r="G638" s="20"/>
      <c r="H638" s="3" t="s">
        <v>709</v>
      </c>
      <c r="I638" s="3" t="s">
        <v>11</v>
      </c>
      <c r="J638" s="3" t="s">
        <v>12</v>
      </c>
      <c r="K638" s="3">
        <v>62</v>
      </c>
      <c r="L638" s="3">
        <v>5</v>
      </c>
      <c r="M638" s="3"/>
      <c r="N638" s="3">
        <v>1000</v>
      </c>
      <c r="O638" s="22" t="str">
        <f>_xlfn.XLOOKUP(B638,[1]Designphil!$C:$C,[1]Designphil!$F:$F,"")</f>
        <v>Not Required</v>
      </c>
      <c r="P638" s="22" t="s">
        <v>15</v>
      </c>
      <c r="Q638" s="20" t="str">
        <f t="shared" si="9"/>
        <v/>
      </c>
    </row>
    <row r="639" spans="1:17" x14ac:dyDescent="0.35">
      <c r="A639" s="3">
        <v>638</v>
      </c>
      <c r="B639" s="17" t="s">
        <v>2466</v>
      </c>
      <c r="C639" s="13" t="s">
        <v>3875</v>
      </c>
      <c r="D639" s="5">
        <v>44937</v>
      </c>
      <c r="E639" s="3" t="s">
        <v>9</v>
      </c>
      <c r="F639" s="4">
        <v>4902805422857</v>
      </c>
      <c r="G639" s="20"/>
      <c r="H639" s="3" t="s">
        <v>710</v>
      </c>
      <c r="I639" s="3" t="s">
        <v>11</v>
      </c>
      <c r="J639" s="3" t="s">
        <v>344</v>
      </c>
      <c r="K639" s="3">
        <v>48</v>
      </c>
      <c r="L639" s="3">
        <v>3</v>
      </c>
      <c r="M639" s="3"/>
      <c r="N639" s="3">
        <v>2127</v>
      </c>
      <c r="O639" s="22" t="str">
        <f>_xlfn.XLOOKUP(B639,[1]Designphil!$C:$C,[1]Designphil!$F:$F,"")</f>
        <v>Not Required</v>
      </c>
      <c r="P639" s="22" t="s">
        <v>15</v>
      </c>
      <c r="Q639" s="20" t="str">
        <f t="shared" si="9"/>
        <v/>
      </c>
    </row>
    <row r="640" spans="1:17" x14ac:dyDescent="0.35">
      <c r="A640" s="3">
        <v>639</v>
      </c>
      <c r="B640" s="17" t="s">
        <v>2467</v>
      </c>
      <c r="C640" s="13" t="s">
        <v>3876</v>
      </c>
      <c r="D640" s="5">
        <v>44937</v>
      </c>
      <c r="E640" s="3" t="s">
        <v>9</v>
      </c>
      <c r="F640" s="4">
        <v>4902805422864</v>
      </c>
      <c r="G640" s="20"/>
      <c r="H640" s="3" t="s">
        <v>711</v>
      </c>
      <c r="I640" s="3" t="s">
        <v>11</v>
      </c>
      <c r="J640" s="3" t="s">
        <v>344</v>
      </c>
      <c r="K640" s="3">
        <v>48</v>
      </c>
      <c r="L640" s="3">
        <v>3</v>
      </c>
      <c r="M640" s="3"/>
      <c r="N640" s="3">
        <v>564</v>
      </c>
      <c r="O640" s="22" t="str">
        <f>_xlfn.XLOOKUP(B640,[1]Designphil!$C:$C,[1]Designphil!$F:$F,"")</f>
        <v>Not Required</v>
      </c>
      <c r="P640" s="22" t="s">
        <v>15</v>
      </c>
      <c r="Q640" s="20" t="str">
        <f t="shared" si="9"/>
        <v/>
      </c>
    </row>
    <row r="641" spans="1:17" x14ac:dyDescent="0.35">
      <c r="A641" s="3">
        <v>640</v>
      </c>
      <c r="B641" s="17" t="s">
        <v>2468</v>
      </c>
      <c r="C641" s="13" t="s">
        <v>3877</v>
      </c>
      <c r="D641" s="5">
        <v>44937</v>
      </c>
      <c r="E641" s="3" t="s">
        <v>9</v>
      </c>
      <c r="F641" s="4">
        <v>4902805422871</v>
      </c>
      <c r="G641" s="20"/>
      <c r="H641" s="3" t="s">
        <v>712</v>
      </c>
      <c r="I641" s="3" t="s">
        <v>11</v>
      </c>
      <c r="J641" s="3" t="s">
        <v>344</v>
      </c>
      <c r="K641" s="3">
        <v>48</v>
      </c>
      <c r="L641" s="3">
        <v>3</v>
      </c>
      <c r="M641" s="3"/>
      <c r="N641" s="3">
        <v>1680</v>
      </c>
      <c r="O641" s="22" t="str">
        <f>_xlfn.XLOOKUP(B641,[1]Designphil!$C:$C,[1]Designphil!$F:$F,"")</f>
        <v>Not Required</v>
      </c>
      <c r="P641" s="22" t="s">
        <v>15</v>
      </c>
      <c r="Q641" s="20" t="str">
        <f t="shared" si="9"/>
        <v/>
      </c>
    </row>
    <row r="642" spans="1:17" x14ac:dyDescent="0.35">
      <c r="A642" s="3">
        <v>641</v>
      </c>
      <c r="B642" s="17" t="s">
        <v>2469</v>
      </c>
      <c r="C642" s="13" t="s">
        <v>3878</v>
      </c>
      <c r="D642" s="5">
        <v>44937</v>
      </c>
      <c r="E642" s="3" t="s">
        <v>9</v>
      </c>
      <c r="F642" s="4">
        <v>4902805422888</v>
      </c>
      <c r="G642" s="20"/>
      <c r="H642" s="3" t="s">
        <v>713</v>
      </c>
      <c r="I642" s="3" t="s">
        <v>11</v>
      </c>
      <c r="J642" s="3" t="s">
        <v>344</v>
      </c>
      <c r="K642" s="3">
        <v>14</v>
      </c>
      <c r="L642" s="3">
        <v>5</v>
      </c>
      <c r="M642" s="3"/>
      <c r="N642" s="3">
        <v>1965</v>
      </c>
      <c r="O642" s="22" t="str">
        <f>_xlfn.XLOOKUP(B642,[1]Designphil!$C:$C,[1]Designphil!$F:$F,"")</f>
        <v>Not Required</v>
      </c>
      <c r="P642" s="22" t="s">
        <v>15</v>
      </c>
      <c r="Q642" s="20" t="str">
        <f t="shared" si="9"/>
        <v/>
      </c>
    </row>
    <row r="643" spans="1:17" x14ac:dyDescent="0.35">
      <c r="A643" s="3">
        <v>642</v>
      </c>
      <c r="B643" s="17" t="s">
        <v>2470</v>
      </c>
      <c r="C643" s="13" t="s">
        <v>3557</v>
      </c>
      <c r="D643" s="5">
        <v>44937</v>
      </c>
      <c r="E643" s="3" t="s">
        <v>9</v>
      </c>
      <c r="F643" s="4">
        <v>4902805418324</v>
      </c>
      <c r="G643" s="20"/>
      <c r="H643" s="3" t="s">
        <v>714</v>
      </c>
      <c r="I643" s="3" t="s">
        <v>37</v>
      </c>
      <c r="J643" s="3" t="s">
        <v>99</v>
      </c>
      <c r="K643" s="3">
        <v>24</v>
      </c>
      <c r="L643" s="3">
        <v>5</v>
      </c>
      <c r="M643" s="3"/>
      <c r="N643" s="3">
        <v>28715</v>
      </c>
      <c r="O643" s="22" t="str">
        <f>_xlfn.XLOOKUP(B643,[1]Designphil!$C:$C,[1]Designphil!$F:$F,"")</f>
        <v>Not Required</v>
      </c>
      <c r="P643" s="22" t="s">
        <v>15</v>
      </c>
      <c r="Q643" s="20" t="str">
        <f t="shared" ref="Q643:Q706" si="10">IF(O643="","New!",IF(O643&lt;&gt;P643,"Updated",""))</f>
        <v/>
      </c>
    </row>
    <row r="644" spans="1:17" x14ac:dyDescent="0.35">
      <c r="A644" s="3">
        <v>643</v>
      </c>
      <c r="B644" s="17" t="s">
        <v>2471</v>
      </c>
      <c r="C644" s="13" t="s">
        <v>3557</v>
      </c>
      <c r="D644" s="5">
        <v>44937</v>
      </c>
      <c r="E644" s="3" t="s">
        <v>9</v>
      </c>
      <c r="F644" s="4">
        <v>4902805418331</v>
      </c>
      <c r="G644" s="20"/>
      <c r="H644" s="3" t="s">
        <v>715</v>
      </c>
      <c r="I644" s="3" t="s">
        <v>37</v>
      </c>
      <c r="J644" s="3" t="s">
        <v>99</v>
      </c>
      <c r="K644" s="3">
        <v>24</v>
      </c>
      <c r="L644" s="3">
        <v>5</v>
      </c>
      <c r="M644" s="3"/>
      <c r="N644" s="3">
        <v>15550</v>
      </c>
      <c r="O644" s="22" t="str">
        <f>_xlfn.XLOOKUP(B644,[1]Designphil!$C:$C,[1]Designphil!$F:$F,"")</f>
        <v>Not Required</v>
      </c>
      <c r="P644" s="22" t="s">
        <v>15</v>
      </c>
      <c r="Q644" s="20" t="str">
        <f t="shared" si="10"/>
        <v/>
      </c>
    </row>
    <row r="645" spans="1:17" x14ac:dyDescent="0.35">
      <c r="A645" s="3">
        <v>644</v>
      </c>
      <c r="B645" s="17" t="s">
        <v>2472</v>
      </c>
      <c r="C645" s="13" t="s">
        <v>3557</v>
      </c>
      <c r="D645" s="5">
        <v>44937</v>
      </c>
      <c r="E645" s="3" t="s">
        <v>9</v>
      </c>
      <c r="F645" s="4">
        <v>4902805418348</v>
      </c>
      <c r="G645" s="20"/>
      <c r="H645" s="3" t="s">
        <v>716</v>
      </c>
      <c r="I645" s="3" t="s">
        <v>37</v>
      </c>
      <c r="J645" s="3" t="s">
        <v>99</v>
      </c>
      <c r="K645" s="3">
        <v>24</v>
      </c>
      <c r="L645" s="3">
        <v>5</v>
      </c>
      <c r="M645" s="3"/>
      <c r="N645" s="3">
        <v>3500</v>
      </c>
      <c r="O645" s="22" t="str">
        <f>_xlfn.XLOOKUP(B645,[1]Designphil!$C:$C,[1]Designphil!$F:$F,"")</f>
        <v>Not Required</v>
      </c>
      <c r="P645" s="22" t="s">
        <v>15</v>
      </c>
      <c r="Q645" s="20" t="str">
        <f t="shared" si="10"/>
        <v/>
      </c>
    </row>
    <row r="646" spans="1:17" x14ac:dyDescent="0.35">
      <c r="A646" s="3">
        <v>645</v>
      </c>
      <c r="B646" s="17" t="s">
        <v>2473</v>
      </c>
      <c r="C646" s="13" t="s">
        <v>3557</v>
      </c>
      <c r="D646" s="5">
        <v>44937</v>
      </c>
      <c r="E646" s="3" t="s">
        <v>9</v>
      </c>
      <c r="F646" s="4">
        <v>4902805418355</v>
      </c>
      <c r="G646" s="20"/>
      <c r="H646" s="3" t="s">
        <v>717</v>
      </c>
      <c r="I646" s="3" t="s">
        <v>37</v>
      </c>
      <c r="J646" s="3" t="s">
        <v>99</v>
      </c>
      <c r="K646" s="3">
        <v>24</v>
      </c>
      <c r="L646" s="3">
        <v>5</v>
      </c>
      <c r="M646" s="3"/>
      <c r="N646" s="3">
        <v>11540</v>
      </c>
      <c r="O646" s="22" t="str">
        <f>_xlfn.XLOOKUP(B646,[1]Designphil!$C:$C,[1]Designphil!$F:$F,"")</f>
        <v>Not Required</v>
      </c>
      <c r="P646" s="22" t="s">
        <v>15</v>
      </c>
      <c r="Q646" s="20" t="str">
        <f t="shared" si="10"/>
        <v/>
      </c>
    </row>
    <row r="647" spans="1:17" x14ac:dyDescent="0.35">
      <c r="A647" s="3">
        <v>646</v>
      </c>
      <c r="B647" s="17" t="s">
        <v>2474</v>
      </c>
      <c r="C647" s="13" t="s">
        <v>3557</v>
      </c>
      <c r="D647" s="5">
        <v>44937</v>
      </c>
      <c r="E647" s="3" t="s">
        <v>9</v>
      </c>
      <c r="F647" s="4">
        <v>4902805418287</v>
      </c>
      <c r="G647" s="20"/>
      <c r="H647" s="3" t="s">
        <v>718</v>
      </c>
      <c r="I647" s="3" t="s">
        <v>37</v>
      </c>
      <c r="J647" s="3" t="s">
        <v>99</v>
      </c>
      <c r="K647" s="3">
        <v>10</v>
      </c>
      <c r="L647" s="3">
        <v>5</v>
      </c>
      <c r="M647" s="3"/>
      <c r="N647" s="3">
        <v>20805</v>
      </c>
      <c r="O647" s="22" t="str">
        <f>_xlfn.XLOOKUP(B647,[1]Designphil!$C:$C,[1]Designphil!$F:$F,"")</f>
        <v>Not Required</v>
      </c>
      <c r="P647" s="22" t="s">
        <v>15</v>
      </c>
      <c r="Q647" s="20" t="str">
        <f t="shared" si="10"/>
        <v/>
      </c>
    </row>
    <row r="648" spans="1:17" x14ac:dyDescent="0.35">
      <c r="A648" s="3">
        <v>647</v>
      </c>
      <c r="B648" s="17" t="s">
        <v>2475</v>
      </c>
      <c r="C648" s="13" t="s">
        <v>3557</v>
      </c>
      <c r="D648" s="5">
        <v>44937</v>
      </c>
      <c r="E648" s="3" t="s">
        <v>9</v>
      </c>
      <c r="F648" s="4">
        <v>4902805418294</v>
      </c>
      <c r="G648" s="20"/>
      <c r="H648" s="3" t="s">
        <v>719</v>
      </c>
      <c r="I648" s="3" t="s">
        <v>37</v>
      </c>
      <c r="J648" s="3" t="s">
        <v>99</v>
      </c>
      <c r="K648" s="3">
        <v>10</v>
      </c>
      <c r="L648" s="3">
        <v>5</v>
      </c>
      <c r="M648" s="3"/>
      <c r="N648" s="3">
        <v>13295</v>
      </c>
      <c r="O648" s="22" t="str">
        <f>_xlfn.XLOOKUP(B648,[1]Designphil!$C:$C,[1]Designphil!$F:$F,"")</f>
        <v>Not Required</v>
      </c>
      <c r="P648" s="22" t="s">
        <v>15</v>
      </c>
      <c r="Q648" s="20" t="str">
        <f t="shared" si="10"/>
        <v/>
      </c>
    </row>
    <row r="649" spans="1:17" x14ac:dyDescent="0.35">
      <c r="A649" s="3">
        <v>648</v>
      </c>
      <c r="B649" s="17" t="s">
        <v>2476</v>
      </c>
      <c r="C649" s="13" t="s">
        <v>3557</v>
      </c>
      <c r="D649" s="5">
        <v>44937</v>
      </c>
      <c r="E649" s="3" t="s">
        <v>9</v>
      </c>
      <c r="F649" s="4">
        <v>4902805418300</v>
      </c>
      <c r="G649" s="20"/>
      <c r="H649" s="3" t="s">
        <v>720</v>
      </c>
      <c r="I649" s="3" t="s">
        <v>37</v>
      </c>
      <c r="J649" s="3" t="s">
        <v>99</v>
      </c>
      <c r="K649" s="3">
        <v>10</v>
      </c>
      <c r="L649" s="3">
        <v>5</v>
      </c>
      <c r="M649" s="3"/>
      <c r="N649" s="3">
        <v>3370</v>
      </c>
      <c r="O649" s="22" t="str">
        <f>_xlfn.XLOOKUP(B649,[1]Designphil!$C:$C,[1]Designphil!$F:$F,"")</f>
        <v>Not Required</v>
      </c>
      <c r="P649" s="22" t="s">
        <v>15</v>
      </c>
      <c r="Q649" s="20" t="str">
        <f t="shared" si="10"/>
        <v/>
      </c>
    </row>
    <row r="650" spans="1:17" x14ac:dyDescent="0.35">
      <c r="A650" s="3">
        <v>649</v>
      </c>
      <c r="B650" s="17" t="s">
        <v>2477</v>
      </c>
      <c r="C650" s="13" t="s">
        <v>3557</v>
      </c>
      <c r="D650" s="5">
        <v>44937</v>
      </c>
      <c r="E650" s="3" t="s">
        <v>9</v>
      </c>
      <c r="F650" s="4">
        <v>4902805418317</v>
      </c>
      <c r="G650" s="20"/>
      <c r="H650" s="3" t="s">
        <v>721</v>
      </c>
      <c r="I650" s="3" t="s">
        <v>37</v>
      </c>
      <c r="J650" s="3" t="s">
        <v>99</v>
      </c>
      <c r="K650" s="3">
        <v>10</v>
      </c>
      <c r="L650" s="3">
        <v>5</v>
      </c>
      <c r="M650" s="3"/>
      <c r="N650" s="3">
        <v>9545</v>
      </c>
      <c r="O650" s="22" t="str">
        <f>_xlfn.XLOOKUP(B650,[1]Designphil!$C:$C,[1]Designphil!$F:$F,"")</f>
        <v>Not Required</v>
      </c>
      <c r="P650" s="22" t="s">
        <v>15</v>
      </c>
      <c r="Q650" s="20" t="str">
        <f t="shared" si="10"/>
        <v/>
      </c>
    </row>
    <row r="651" spans="1:17" x14ac:dyDescent="0.35">
      <c r="A651" s="3">
        <v>650</v>
      </c>
      <c r="B651" s="17" t="s">
        <v>2478</v>
      </c>
      <c r="C651" s="13" t="s">
        <v>3879</v>
      </c>
      <c r="D651" s="5">
        <v>44937</v>
      </c>
      <c r="E651" s="3" t="s">
        <v>9</v>
      </c>
      <c r="F651" s="4">
        <v>4902805354981</v>
      </c>
      <c r="G651" s="20"/>
      <c r="H651" s="3" t="s">
        <v>722</v>
      </c>
      <c r="I651" s="3" t="s">
        <v>37</v>
      </c>
      <c r="J651" s="3" t="s">
        <v>723</v>
      </c>
      <c r="K651" s="3">
        <v>21</v>
      </c>
      <c r="L651" s="3">
        <v>5</v>
      </c>
      <c r="M651" s="3"/>
      <c r="N651" s="3">
        <v>4440</v>
      </c>
      <c r="O651" s="22" t="str">
        <f>_xlfn.XLOOKUP(B651,[1]Designphil!$C:$C,[1]Designphil!$F:$F,"")</f>
        <v>Not Required</v>
      </c>
      <c r="P651" s="22" t="s">
        <v>15</v>
      </c>
      <c r="Q651" s="20" t="str">
        <f t="shared" si="10"/>
        <v/>
      </c>
    </row>
    <row r="652" spans="1:17" x14ac:dyDescent="0.35">
      <c r="A652" s="3">
        <v>651</v>
      </c>
      <c r="B652" s="17" t="s">
        <v>2479</v>
      </c>
      <c r="C652" s="13" t="s">
        <v>3880</v>
      </c>
      <c r="D652" s="5">
        <v>44937</v>
      </c>
      <c r="E652" s="3" t="s">
        <v>9</v>
      </c>
      <c r="F652" s="4">
        <v>4902805354998</v>
      </c>
      <c r="G652" s="20"/>
      <c r="H652" s="3" t="s">
        <v>724</v>
      </c>
      <c r="I652" s="3" t="s">
        <v>37</v>
      </c>
      <c r="J652" s="3" t="s">
        <v>723</v>
      </c>
      <c r="K652" s="3">
        <v>21</v>
      </c>
      <c r="L652" s="3">
        <v>5</v>
      </c>
      <c r="M652" s="3" t="s">
        <v>79</v>
      </c>
      <c r="N652" s="3">
        <v>2250</v>
      </c>
      <c r="O652" s="22" t="str">
        <f>_xlfn.XLOOKUP(B652,[1]Designphil!$C:$C,[1]Designphil!$F:$F,"")</f>
        <v>Not Required</v>
      </c>
      <c r="P652" s="22" t="s">
        <v>15</v>
      </c>
      <c r="Q652" s="20" t="str">
        <f t="shared" si="10"/>
        <v/>
      </c>
    </row>
    <row r="653" spans="1:17" x14ac:dyDescent="0.35">
      <c r="A653" s="3">
        <v>652</v>
      </c>
      <c r="B653" s="17" t="s">
        <v>2480</v>
      </c>
      <c r="C653" s="13" t="s">
        <v>3881</v>
      </c>
      <c r="D653" s="5">
        <v>44937</v>
      </c>
      <c r="E653" s="3" t="s">
        <v>9</v>
      </c>
      <c r="F653" s="4">
        <v>4902805355001</v>
      </c>
      <c r="G653" s="20"/>
      <c r="H653" s="3" t="s">
        <v>725</v>
      </c>
      <c r="I653" s="3" t="s">
        <v>37</v>
      </c>
      <c r="J653" s="3" t="s">
        <v>723</v>
      </c>
      <c r="K653" s="3">
        <v>21</v>
      </c>
      <c r="L653" s="3">
        <v>5</v>
      </c>
      <c r="M653" s="3"/>
      <c r="N653" s="3">
        <v>10</v>
      </c>
      <c r="O653" s="22" t="str">
        <f>_xlfn.XLOOKUP(B653,[1]Designphil!$C:$C,[1]Designphil!$F:$F,"")</f>
        <v>Not Required</v>
      </c>
      <c r="P653" s="22" t="s">
        <v>15</v>
      </c>
      <c r="Q653" s="20" t="str">
        <f t="shared" si="10"/>
        <v/>
      </c>
    </row>
    <row r="654" spans="1:17" x14ac:dyDescent="0.35">
      <c r="A654" s="3">
        <v>653</v>
      </c>
      <c r="B654" s="17" t="s">
        <v>2481</v>
      </c>
      <c r="C654" s="13" t="s">
        <v>3882</v>
      </c>
      <c r="D654" s="5">
        <v>44937</v>
      </c>
      <c r="E654" s="3" t="s">
        <v>9</v>
      </c>
      <c r="F654" s="4">
        <v>4902805355018</v>
      </c>
      <c r="G654" s="20"/>
      <c r="H654" s="3" t="s">
        <v>726</v>
      </c>
      <c r="I654" s="3" t="s">
        <v>37</v>
      </c>
      <c r="J654" s="3" t="s">
        <v>723</v>
      </c>
      <c r="K654" s="3">
        <v>21</v>
      </c>
      <c r="L654" s="3">
        <v>5</v>
      </c>
      <c r="M654" s="3" t="s">
        <v>79</v>
      </c>
      <c r="N654" s="3">
        <v>5745</v>
      </c>
      <c r="O654" s="22" t="str">
        <f>_xlfn.XLOOKUP(B654,[1]Designphil!$C:$C,[1]Designphil!$F:$F,"")</f>
        <v>Not Required</v>
      </c>
      <c r="P654" s="22" t="s">
        <v>15</v>
      </c>
      <c r="Q654" s="20" t="str">
        <f t="shared" si="10"/>
        <v/>
      </c>
    </row>
    <row r="655" spans="1:17" x14ac:dyDescent="0.35">
      <c r="A655" s="3">
        <v>654</v>
      </c>
      <c r="B655" s="17" t="s">
        <v>2482</v>
      </c>
      <c r="C655" s="13" t="s">
        <v>3557</v>
      </c>
      <c r="D655" s="5">
        <v>44909</v>
      </c>
      <c r="E655" s="3" t="s">
        <v>9</v>
      </c>
      <c r="F655" s="4">
        <v>4902805895446</v>
      </c>
      <c r="G655" s="20"/>
      <c r="H655" s="3" t="s">
        <v>727</v>
      </c>
      <c r="I655" s="3" t="s">
        <v>11</v>
      </c>
      <c r="J655" s="3" t="s">
        <v>12</v>
      </c>
      <c r="K655" s="3">
        <v>30</v>
      </c>
      <c r="L655" s="3">
        <v>5</v>
      </c>
      <c r="M655" s="3" t="s">
        <v>79</v>
      </c>
      <c r="N655" s="3">
        <v>235</v>
      </c>
      <c r="O655" s="22" t="str">
        <f>_xlfn.XLOOKUP(B655,[1]Designphil!$C:$C,[1]Designphil!$F:$F,"")</f>
        <v>Required</v>
      </c>
      <c r="P655" s="22" t="s">
        <v>15</v>
      </c>
      <c r="Q655" s="20" t="str">
        <f t="shared" si="10"/>
        <v>Updated</v>
      </c>
    </row>
    <row r="656" spans="1:17" x14ac:dyDescent="0.35">
      <c r="A656" s="3">
        <v>655</v>
      </c>
      <c r="B656" s="17" t="s">
        <v>2483</v>
      </c>
      <c r="C656" s="13" t="s">
        <v>3557</v>
      </c>
      <c r="D656" s="5">
        <v>44909</v>
      </c>
      <c r="E656" s="3" t="s">
        <v>9</v>
      </c>
      <c r="F656" s="4">
        <v>4902805895453</v>
      </c>
      <c r="G656" s="20"/>
      <c r="H656" s="3" t="s">
        <v>728</v>
      </c>
      <c r="I656" s="3" t="s">
        <v>11</v>
      </c>
      <c r="J656" s="3" t="s">
        <v>12</v>
      </c>
      <c r="K656" s="3">
        <v>30</v>
      </c>
      <c r="L656" s="3">
        <v>5</v>
      </c>
      <c r="M656" s="3" t="s">
        <v>79</v>
      </c>
      <c r="N656" s="3">
        <v>345</v>
      </c>
      <c r="O656" s="22" t="str">
        <f>_xlfn.XLOOKUP(B656,[1]Designphil!$C:$C,[1]Designphil!$F:$F,"")</f>
        <v>Required</v>
      </c>
      <c r="P656" s="22" t="s">
        <v>15</v>
      </c>
      <c r="Q656" s="20" t="str">
        <f t="shared" si="10"/>
        <v>Updated</v>
      </c>
    </row>
    <row r="657" spans="1:17" x14ac:dyDescent="0.35">
      <c r="A657" s="3">
        <v>656</v>
      </c>
      <c r="B657" s="17" t="s">
        <v>2484</v>
      </c>
      <c r="C657" s="13" t="s">
        <v>3557</v>
      </c>
      <c r="D657" s="5">
        <v>44909</v>
      </c>
      <c r="E657" s="3" t="s">
        <v>9</v>
      </c>
      <c r="F657" s="4">
        <v>4902805870979</v>
      </c>
      <c r="G657" s="20"/>
      <c r="H657" s="3" t="s">
        <v>729</v>
      </c>
      <c r="I657" s="3" t="s">
        <v>11</v>
      </c>
      <c r="J657" s="3" t="s">
        <v>12</v>
      </c>
      <c r="K657" s="3">
        <v>68</v>
      </c>
      <c r="L657" s="3">
        <v>5</v>
      </c>
      <c r="M657" s="3" t="s">
        <v>79</v>
      </c>
      <c r="N657" s="3">
        <v>815</v>
      </c>
      <c r="O657" s="22" t="str">
        <f>_xlfn.XLOOKUP(B657,[1]Designphil!$C:$C,[1]Designphil!$F:$F,"")</f>
        <v>Required</v>
      </c>
      <c r="P657" s="22" t="s">
        <v>15</v>
      </c>
      <c r="Q657" s="20" t="str">
        <f t="shared" si="10"/>
        <v>Updated</v>
      </c>
    </row>
    <row r="658" spans="1:17" x14ac:dyDescent="0.35">
      <c r="A658" s="3">
        <v>657</v>
      </c>
      <c r="B658" s="17" t="s">
        <v>2485</v>
      </c>
      <c r="C658" s="13" t="s">
        <v>3557</v>
      </c>
      <c r="D658" s="5">
        <v>44909</v>
      </c>
      <c r="E658" s="3" t="s">
        <v>9</v>
      </c>
      <c r="F658" s="4">
        <v>4902805870986</v>
      </c>
      <c r="G658" s="20"/>
      <c r="H658" s="3" t="s">
        <v>730</v>
      </c>
      <c r="I658" s="3" t="s">
        <v>11</v>
      </c>
      <c r="J658" s="3" t="s">
        <v>12</v>
      </c>
      <c r="K658" s="3">
        <v>29</v>
      </c>
      <c r="L658" s="3">
        <v>5</v>
      </c>
      <c r="M658" s="3" t="s">
        <v>79</v>
      </c>
      <c r="N658" s="3">
        <v>520</v>
      </c>
      <c r="O658" s="22" t="str">
        <f>_xlfn.XLOOKUP(B658,[1]Designphil!$C:$C,[1]Designphil!$F:$F,"")</f>
        <v>Required</v>
      </c>
      <c r="P658" s="22" t="s">
        <v>15</v>
      </c>
      <c r="Q658" s="20" t="str">
        <f t="shared" si="10"/>
        <v>Updated</v>
      </c>
    </row>
    <row r="659" spans="1:17" x14ac:dyDescent="0.35">
      <c r="A659" s="3">
        <v>658</v>
      </c>
      <c r="B659" s="17" t="s">
        <v>2486</v>
      </c>
      <c r="C659" s="13" t="s">
        <v>3557</v>
      </c>
      <c r="D659" s="5">
        <v>44909</v>
      </c>
      <c r="E659" s="3" t="s">
        <v>9</v>
      </c>
      <c r="F659" s="4">
        <v>4902805895460</v>
      </c>
      <c r="G659" s="20"/>
      <c r="H659" s="3" t="s">
        <v>731</v>
      </c>
      <c r="I659" s="3" t="s">
        <v>11</v>
      </c>
      <c r="J659" s="3" t="s">
        <v>12</v>
      </c>
      <c r="K659" s="3">
        <v>33</v>
      </c>
      <c r="L659" s="3">
        <v>5</v>
      </c>
      <c r="M659" s="3" t="s">
        <v>79</v>
      </c>
      <c r="N659" s="3">
        <v>330</v>
      </c>
      <c r="O659" s="22" t="str">
        <f>_xlfn.XLOOKUP(B659,[1]Designphil!$C:$C,[1]Designphil!$F:$F,"")</f>
        <v>Required</v>
      </c>
      <c r="P659" s="22" t="s">
        <v>15</v>
      </c>
      <c r="Q659" s="20" t="str">
        <f t="shared" si="10"/>
        <v>Updated</v>
      </c>
    </row>
    <row r="660" spans="1:17" x14ac:dyDescent="0.35">
      <c r="A660" s="3">
        <v>659</v>
      </c>
      <c r="B660" s="17" t="s">
        <v>2487</v>
      </c>
      <c r="C660" s="13" t="s">
        <v>3557</v>
      </c>
      <c r="D660" s="5">
        <v>44909</v>
      </c>
      <c r="E660" s="3" t="s">
        <v>9</v>
      </c>
      <c r="F660" s="4">
        <v>4902805870993</v>
      </c>
      <c r="G660" s="20"/>
      <c r="H660" s="3" t="s">
        <v>732</v>
      </c>
      <c r="I660" s="3" t="s">
        <v>11</v>
      </c>
      <c r="J660" s="3" t="s">
        <v>12</v>
      </c>
      <c r="K660" s="3">
        <v>67</v>
      </c>
      <c r="L660" s="3">
        <v>5</v>
      </c>
      <c r="M660" s="3" t="s">
        <v>79</v>
      </c>
      <c r="N660" s="3">
        <v>1360</v>
      </c>
      <c r="O660" s="22" t="str">
        <f>_xlfn.XLOOKUP(B660,[1]Designphil!$C:$C,[1]Designphil!$F:$F,"")</f>
        <v>Required</v>
      </c>
      <c r="P660" s="22" t="s">
        <v>15</v>
      </c>
      <c r="Q660" s="20" t="str">
        <f t="shared" si="10"/>
        <v>Updated</v>
      </c>
    </row>
    <row r="661" spans="1:17" x14ac:dyDescent="0.35">
      <c r="A661" s="3">
        <v>660</v>
      </c>
      <c r="B661" s="17" t="s">
        <v>2488</v>
      </c>
      <c r="C661" s="13" t="s">
        <v>3557</v>
      </c>
      <c r="D661" s="5">
        <v>44909</v>
      </c>
      <c r="E661" s="3" t="s">
        <v>9</v>
      </c>
      <c r="F661" s="4">
        <v>4902805871006</v>
      </c>
      <c r="G661" s="20"/>
      <c r="H661" s="3" t="s">
        <v>733</v>
      </c>
      <c r="I661" s="3" t="s">
        <v>11</v>
      </c>
      <c r="J661" s="3" t="s">
        <v>12</v>
      </c>
      <c r="K661" s="3">
        <v>29</v>
      </c>
      <c r="L661" s="3">
        <v>5</v>
      </c>
      <c r="M661" s="3" t="s">
        <v>79</v>
      </c>
      <c r="N661" s="3">
        <v>1405</v>
      </c>
      <c r="O661" s="22" t="str">
        <f>_xlfn.XLOOKUP(B661,[1]Designphil!$C:$C,[1]Designphil!$F:$F,"")</f>
        <v>Required</v>
      </c>
      <c r="P661" s="22" t="s">
        <v>15</v>
      </c>
      <c r="Q661" s="20" t="str">
        <f t="shared" si="10"/>
        <v>Updated</v>
      </c>
    </row>
    <row r="662" spans="1:17" x14ac:dyDescent="0.35">
      <c r="A662" s="3">
        <v>661</v>
      </c>
      <c r="B662" s="17" t="s">
        <v>2489</v>
      </c>
      <c r="C662" s="13" t="s">
        <v>3557</v>
      </c>
      <c r="D662" s="5">
        <v>44909</v>
      </c>
      <c r="E662" s="3" t="s">
        <v>9</v>
      </c>
      <c r="F662" s="4">
        <v>4902805895477</v>
      </c>
      <c r="G662" s="20"/>
      <c r="H662" s="3" t="s">
        <v>734</v>
      </c>
      <c r="I662" s="3" t="s">
        <v>11</v>
      </c>
      <c r="J662" s="3" t="s">
        <v>12</v>
      </c>
      <c r="K662" s="3">
        <v>34</v>
      </c>
      <c r="L662" s="3">
        <v>5</v>
      </c>
      <c r="M662" s="3" t="s">
        <v>79</v>
      </c>
      <c r="N662" s="3">
        <v>855</v>
      </c>
      <c r="O662" s="22" t="str">
        <f>_xlfn.XLOOKUP(B662,[1]Designphil!$C:$C,[1]Designphil!$F:$F,"")</f>
        <v>Required</v>
      </c>
      <c r="P662" s="22" t="s">
        <v>15</v>
      </c>
      <c r="Q662" s="20" t="str">
        <f t="shared" si="10"/>
        <v>Updated</v>
      </c>
    </row>
    <row r="663" spans="1:17" x14ac:dyDescent="0.35">
      <c r="A663" s="3">
        <v>662</v>
      </c>
      <c r="B663" s="17" t="s">
        <v>2490</v>
      </c>
      <c r="C663" s="13" t="s">
        <v>3557</v>
      </c>
      <c r="D663" s="5">
        <v>44902</v>
      </c>
      <c r="E663" s="3" t="s">
        <v>9</v>
      </c>
      <c r="F663" s="4">
        <v>4902805886703</v>
      </c>
      <c r="G663" s="20"/>
      <c r="H663" s="3" t="s">
        <v>735</v>
      </c>
      <c r="I663" s="3" t="s">
        <v>37</v>
      </c>
      <c r="J663" s="3" t="s">
        <v>12</v>
      </c>
      <c r="K663" s="3">
        <v>17</v>
      </c>
      <c r="L663" s="3">
        <v>5</v>
      </c>
      <c r="M663" s="3"/>
      <c r="N663" s="3">
        <v>2050</v>
      </c>
      <c r="O663" s="22" t="str">
        <f>_xlfn.XLOOKUP(B663,[1]Designphil!$C:$C,[1]Designphil!$F:$F,"")</f>
        <v>Not Required</v>
      </c>
      <c r="P663" s="22" t="s">
        <v>15</v>
      </c>
      <c r="Q663" s="20" t="str">
        <f t="shared" si="10"/>
        <v/>
      </c>
    </row>
    <row r="664" spans="1:17" x14ac:dyDescent="0.35">
      <c r="A664" s="3">
        <v>663</v>
      </c>
      <c r="B664" s="17" t="s">
        <v>2491</v>
      </c>
      <c r="C664" s="13" t="s">
        <v>3557</v>
      </c>
      <c r="D664" s="5">
        <v>44902</v>
      </c>
      <c r="E664" s="3" t="s">
        <v>9</v>
      </c>
      <c r="F664" s="4">
        <v>4902805886710</v>
      </c>
      <c r="G664" s="20"/>
      <c r="H664" s="3" t="s">
        <v>736</v>
      </c>
      <c r="I664" s="3" t="s">
        <v>37</v>
      </c>
      <c r="J664" s="3" t="s">
        <v>12</v>
      </c>
      <c r="K664" s="3">
        <v>17</v>
      </c>
      <c r="L664" s="3">
        <v>5</v>
      </c>
      <c r="M664" s="3"/>
      <c r="N664" s="3">
        <v>25</v>
      </c>
      <c r="O664" s="22" t="str">
        <f>_xlfn.XLOOKUP(B664,[1]Designphil!$C:$C,[1]Designphil!$F:$F,"")</f>
        <v>Not Required</v>
      </c>
      <c r="P664" s="22" t="s">
        <v>15</v>
      </c>
      <c r="Q664" s="20" t="str">
        <f t="shared" si="10"/>
        <v/>
      </c>
    </row>
    <row r="665" spans="1:17" x14ac:dyDescent="0.35">
      <c r="A665" s="3">
        <v>664</v>
      </c>
      <c r="B665" s="17" t="s">
        <v>2492</v>
      </c>
      <c r="C665" s="13" t="s">
        <v>3557</v>
      </c>
      <c r="D665" s="5">
        <v>44902</v>
      </c>
      <c r="E665" s="3" t="s">
        <v>9</v>
      </c>
      <c r="F665" s="4">
        <v>4902805886727</v>
      </c>
      <c r="G665" s="20"/>
      <c r="H665" s="3" t="s">
        <v>737</v>
      </c>
      <c r="I665" s="3" t="s">
        <v>37</v>
      </c>
      <c r="J665" s="3" t="s">
        <v>12</v>
      </c>
      <c r="K665" s="3">
        <v>17</v>
      </c>
      <c r="L665" s="3">
        <v>5</v>
      </c>
      <c r="M665" s="3"/>
      <c r="N665" s="3">
        <v>2675</v>
      </c>
      <c r="O665" s="22" t="str">
        <f>_xlfn.XLOOKUP(B665,[1]Designphil!$C:$C,[1]Designphil!$F:$F,"")</f>
        <v>Not Required</v>
      </c>
      <c r="P665" s="22" t="s">
        <v>15</v>
      </c>
      <c r="Q665" s="20" t="str">
        <f t="shared" si="10"/>
        <v/>
      </c>
    </row>
    <row r="666" spans="1:17" x14ac:dyDescent="0.35">
      <c r="A666" s="3">
        <v>665</v>
      </c>
      <c r="B666" s="17" t="s">
        <v>2493</v>
      </c>
      <c r="C666" s="13" t="s">
        <v>3557</v>
      </c>
      <c r="D666" s="5">
        <v>44902</v>
      </c>
      <c r="E666" s="3" t="s">
        <v>9</v>
      </c>
      <c r="F666" s="4">
        <v>4902805886734</v>
      </c>
      <c r="G666" s="20"/>
      <c r="H666" s="3" t="s">
        <v>738</v>
      </c>
      <c r="I666" s="3" t="s">
        <v>37</v>
      </c>
      <c r="J666" s="3" t="s">
        <v>12</v>
      </c>
      <c r="K666" s="3">
        <v>17</v>
      </c>
      <c r="L666" s="3">
        <v>5</v>
      </c>
      <c r="M666" s="3"/>
      <c r="N666" s="3">
        <v>285</v>
      </c>
      <c r="O666" s="22" t="str">
        <f>_xlfn.XLOOKUP(B666,[1]Designphil!$C:$C,[1]Designphil!$F:$F,"")</f>
        <v>Not Required</v>
      </c>
      <c r="P666" s="22" t="s">
        <v>15</v>
      </c>
      <c r="Q666" s="20" t="str">
        <f t="shared" si="10"/>
        <v/>
      </c>
    </row>
    <row r="667" spans="1:17" x14ac:dyDescent="0.35">
      <c r="A667" s="3">
        <v>666</v>
      </c>
      <c r="B667" s="17" t="s">
        <v>2494</v>
      </c>
      <c r="C667" s="13" t="s">
        <v>3557</v>
      </c>
      <c r="D667" s="5">
        <v>44902</v>
      </c>
      <c r="E667" s="3" t="s">
        <v>9</v>
      </c>
      <c r="F667" s="4">
        <v>4902805886741</v>
      </c>
      <c r="G667" s="20"/>
      <c r="H667" s="3" t="s">
        <v>739</v>
      </c>
      <c r="I667" s="3" t="s">
        <v>11</v>
      </c>
      <c r="J667" s="3" t="s">
        <v>12</v>
      </c>
      <c r="K667" s="3">
        <v>19</v>
      </c>
      <c r="L667" s="3">
        <v>5</v>
      </c>
      <c r="M667" s="3" t="s">
        <v>79</v>
      </c>
      <c r="N667" s="3">
        <v>165</v>
      </c>
      <c r="O667" s="22" t="str">
        <f>_xlfn.XLOOKUP(B667,[1]Designphil!$C:$C,[1]Designphil!$F:$F,"")</f>
        <v>Required</v>
      </c>
      <c r="P667" s="22" t="s">
        <v>3521</v>
      </c>
      <c r="Q667" s="20" t="str">
        <f t="shared" si="10"/>
        <v/>
      </c>
    </row>
    <row r="668" spans="1:17" x14ac:dyDescent="0.35">
      <c r="A668" s="3">
        <v>667</v>
      </c>
      <c r="B668" s="17" t="s">
        <v>2495</v>
      </c>
      <c r="C668" s="13" t="s">
        <v>3557</v>
      </c>
      <c r="D668" s="5">
        <v>44902</v>
      </c>
      <c r="E668" s="3" t="s">
        <v>9</v>
      </c>
      <c r="F668" s="4">
        <v>4902805886758</v>
      </c>
      <c r="G668" s="20"/>
      <c r="H668" s="3" t="s">
        <v>740</v>
      </c>
      <c r="I668" s="3" t="s">
        <v>11</v>
      </c>
      <c r="J668" s="3" t="s">
        <v>12</v>
      </c>
      <c r="K668" s="3">
        <v>19</v>
      </c>
      <c r="L668" s="3">
        <v>5</v>
      </c>
      <c r="M668" s="3" t="s">
        <v>79</v>
      </c>
      <c r="N668" s="3">
        <v>1465</v>
      </c>
      <c r="O668" s="22" t="str">
        <f>_xlfn.XLOOKUP(B668,[1]Designphil!$C:$C,[1]Designphil!$F:$F,"")</f>
        <v>Required</v>
      </c>
      <c r="P668" s="22" t="s">
        <v>3521</v>
      </c>
      <c r="Q668" s="20" t="str">
        <f t="shared" si="10"/>
        <v/>
      </c>
    </row>
    <row r="669" spans="1:17" x14ac:dyDescent="0.35">
      <c r="A669" s="3">
        <v>668</v>
      </c>
      <c r="B669" s="17" t="s">
        <v>2496</v>
      </c>
      <c r="C669" s="13" t="s">
        <v>3557</v>
      </c>
      <c r="D669" s="5">
        <v>44902</v>
      </c>
      <c r="E669" s="3" t="s">
        <v>9</v>
      </c>
      <c r="F669" s="4">
        <v>4902805886772</v>
      </c>
      <c r="G669" s="20"/>
      <c r="H669" s="3" t="s">
        <v>741</v>
      </c>
      <c r="I669" s="3" t="s">
        <v>11</v>
      </c>
      <c r="J669" s="3" t="s">
        <v>12</v>
      </c>
      <c r="K669" s="3">
        <v>19</v>
      </c>
      <c r="L669" s="3">
        <v>5</v>
      </c>
      <c r="M669" s="3" t="s">
        <v>79</v>
      </c>
      <c r="N669" s="3">
        <v>85</v>
      </c>
      <c r="O669" s="22" t="str">
        <f>_xlfn.XLOOKUP(B669,[1]Designphil!$C:$C,[1]Designphil!$F:$F,"")</f>
        <v>Required</v>
      </c>
      <c r="P669" s="22" t="s">
        <v>3521</v>
      </c>
      <c r="Q669" s="20" t="str">
        <f t="shared" si="10"/>
        <v/>
      </c>
    </row>
    <row r="670" spans="1:17" x14ac:dyDescent="0.35">
      <c r="A670" s="3">
        <v>669</v>
      </c>
      <c r="B670" s="17" t="s">
        <v>2497</v>
      </c>
      <c r="C670" s="13" t="s">
        <v>3883</v>
      </c>
      <c r="D670" s="5">
        <v>44902</v>
      </c>
      <c r="E670" s="3" t="s">
        <v>9</v>
      </c>
      <c r="F670" s="4">
        <v>4902805846912</v>
      </c>
      <c r="G670" s="20"/>
      <c r="H670" s="3" t="s">
        <v>742</v>
      </c>
      <c r="I670" s="3" t="s">
        <v>11</v>
      </c>
      <c r="J670" s="3" t="s">
        <v>12</v>
      </c>
      <c r="K670" s="3">
        <v>35</v>
      </c>
      <c r="L670" s="3">
        <v>5</v>
      </c>
      <c r="M670" s="3" t="s">
        <v>79</v>
      </c>
      <c r="N670" s="3">
        <v>2565</v>
      </c>
      <c r="O670" s="22" t="str">
        <f>_xlfn.XLOOKUP(B670,[1]Designphil!$C:$C,[1]Designphil!$F:$F,"")</f>
        <v>Not Required</v>
      </c>
      <c r="P670" s="22" t="s">
        <v>15</v>
      </c>
      <c r="Q670" s="20" t="str">
        <f t="shared" si="10"/>
        <v/>
      </c>
    </row>
    <row r="671" spans="1:17" x14ac:dyDescent="0.35">
      <c r="A671" s="3">
        <v>670</v>
      </c>
      <c r="B671" s="17" t="s">
        <v>2498</v>
      </c>
      <c r="C671" s="13" t="s">
        <v>3884</v>
      </c>
      <c r="D671" s="5">
        <v>44902</v>
      </c>
      <c r="E671" s="3" t="s">
        <v>9</v>
      </c>
      <c r="F671" s="4">
        <v>4902805190879</v>
      </c>
      <c r="G671" s="20"/>
      <c r="H671" s="3" t="s">
        <v>743</v>
      </c>
      <c r="I671" s="3" t="s">
        <v>11</v>
      </c>
      <c r="J671" s="3" t="s">
        <v>12</v>
      </c>
      <c r="K671" s="3">
        <v>28</v>
      </c>
      <c r="L671" s="3">
        <v>5</v>
      </c>
      <c r="M671" s="3" t="s">
        <v>79</v>
      </c>
      <c r="N671" s="3">
        <v>1315</v>
      </c>
      <c r="O671" s="22" t="str">
        <f>_xlfn.XLOOKUP(B671,[1]Designphil!$C:$C,[1]Designphil!$F:$F,"")</f>
        <v>Not Required</v>
      </c>
      <c r="P671" s="22" t="s">
        <v>15</v>
      </c>
      <c r="Q671" s="20" t="str">
        <f t="shared" si="10"/>
        <v/>
      </c>
    </row>
    <row r="672" spans="1:17" x14ac:dyDescent="0.35">
      <c r="A672" s="3">
        <v>671</v>
      </c>
      <c r="B672" s="17" t="s">
        <v>2499</v>
      </c>
      <c r="C672" s="13" t="s">
        <v>3885</v>
      </c>
      <c r="D672" s="5">
        <v>44902</v>
      </c>
      <c r="E672" s="3" t="s">
        <v>9</v>
      </c>
      <c r="F672" s="4">
        <v>4902805190886</v>
      </c>
      <c r="G672" s="20"/>
      <c r="H672" s="3" t="s">
        <v>744</v>
      </c>
      <c r="I672" s="3" t="s">
        <v>11</v>
      </c>
      <c r="J672" s="3" t="s">
        <v>12</v>
      </c>
      <c r="K672" s="3">
        <v>28</v>
      </c>
      <c r="L672" s="3">
        <v>5</v>
      </c>
      <c r="M672" s="3" t="s">
        <v>79</v>
      </c>
      <c r="N672" s="3">
        <v>2515</v>
      </c>
      <c r="O672" s="22" t="str">
        <f>_xlfn.XLOOKUP(B672,[1]Designphil!$C:$C,[1]Designphil!$F:$F,"")</f>
        <v>Not Required</v>
      </c>
      <c r="P672" s="22" t="s">
        <v>15</v>
      </c>
      <c r="Q672" s="20" t="str">
        <f t="shared" si="10"/>
        <v/>
      </c>
    </row>
    <row r="673" spans="1:17" x14ac:dyDescent="0.35">
      <c r="A673" s="3">
        <v>672</v>
      </c>
      <c r="B673" s="17" t="s">
        <v>2500</v>
      </c>
      <c r="C673" s="13" t="s">
        <v>3886</v>
      </c>
      <c r="D673" s="5">
        <v>44902</v>
      </c>
      <c r="E673" s="3" t="s">
        <v>9</v>
      </c>
      <c r="F673" s="4">
        <v>4902805190893</v>
      </c>
      <c r="G673" s="20"/>
      <c r="H673" s="3" t="s">
        <v>745</v>
      </c>
      <c r="I673" s="3" t="s">
        <v>11</v>
      </c>
      <c r="J673" s="3" t="s">
        <v>12</v>
      </c>
      <c r="K673" s="3">
        <v>28</v>
      </c>
      <c r="L673" s="3">
        <v>5</v>
      </c>
      <c r="M673" s="3" t="s">
        <v>79</v>
      </c>
      <c r="N673" s="3">
        <v>2660</v>
      </c>
      <c r="O673" s="22" t="str">
        <f>_xlfn.XLOOKUP(B673,[1]Designphil!$C:$C,[1]Designphil!$F:$F,"")</f>
        <v>Not Required</v>
      </c>
      <c r="P673" s="22" t="s">
        <v>15</v>
      </c>
      <c r="Q673" s="20" t="str">
        <f t="shared" si="10"/>
        <v/>
      </c>
    </row>
    <row r="674" spans="1:17" x14ac:dyDescent="0.35">
      <c r="A674" s="3">
        <v>673</v>
      </c>
      <c r="B674" s="17" t="s">
        <v>2501</v>
      </c>
      <c r="C674" s="13" t="s">
        <v>3887</v>
      </c>
      <c r="D674" s="5">
        <v>44889</v>
      </c>
      <c r="E674" s="3" t="s">
        <v>9</v>
      </c>
      <c r="F674" s="4">
        <v>4902805354912</v>
      </c>
      <c r="G674" s="20"/>
      <c r="H674" s="3" t="s">
        <v>746</v>
      </c>
      <c r="I674" s="3" t="s">
        <v>11</v>
      </c>
      <c r="J674" s="3" t="s">
        <v>747</v>
      </c>
      <c r="K674" s="3">
        <v>60</v>
      </c>
      <c r="L674" s="3">
        <v>2</v>
      </c>
      <c r="M674" s="3" t="s">
        <v>79</v>
      </c>
      <c r="N674" s="3">
        <v>466</v>
      </c>
      <c r="O674" s="22" t="str">
        <f>_xlfn.XLOOKUP(B674,[1]Designphil!$C:$C,[1]Designphil!$F:$F,"")</f>
        <v>Not Required</v>
      </c>
      <c r="P674" s="22" t="s">
        <v>15</v>
      </c>
      <c r="Q674" s="20" t="str">
        <f t="shared" si="10"/>
        <v/>
      </c>
    </row>
    <row r="675" spans="1:17" x14ac:dyDescent="0.35">
      <c r="A675" s="3">
        <v>674</v>
      </c>
      <c r="B675" s="17" t="s">
        <v>2502</v>
      </c>
      <c r="C675" s="13" t="s">
        <v>3888</v>
      </c>
      <c r="D675" s="5">
        <v>44889</v>
      </c>
      <c r="E675" s="3" t="s">
        <v>9</v>
      </c>
      <c r="F675" s="4">
        <v>4902805354929</v>
      </c>
      <c r="G675" s="20"/>
      <c r="H675" s="3" t="s">
        <v>748</v>
      </c>
      <c r="I675" s="3" t="s">
        <v>11</v>
      </c>
      <c r="J675" s="3" t="s">
        <v>747</v>
      </c>
      <c r="K675" s="3">
        <v>60</v>
      </c>
      <c r="L675" s="3">
        <v>2</v>
      </c>
      <c r="M675" s="3" t="s">
        <v>79</v>
      </c>
      <c r="N675" s="3">
        <v>2842</v>
      </c>
      <c r="O675" s="22" t="str">
        <f>_xlfn.XLOOKUP(B675,[1]Designphil!$C:$C,[1]Designphil!$F:$F,"")</f>
        <v>Not Required</v>
      </c>
      <c r="P675" s="22" t="s">
        <v>15</v>
      </c>
      <c r="Q675" s="20" t="str">
        <f t="shared" si="10"/>
        <v/>
      </c>
    </row>
    <row r="676" spans="1:17" x14ac:dyDescent="0.35">
      <c r="A676" s="3">
        <v>675</v>
      </c>
      <c r="B676" s="17" t="s">
        <v>2503</v>
      </c>
      <c r="C676" s="13" t="s">
        <v>3889</v>
      </c>
      <c r="D676" s="5">
        <v>44889</v>
      </c>
      <c r="E676" s="3" t="s">
        <v>9</v>
      </c>
      <c r="F676" s="4">
        <v>4902805354936</v>
      </c>
      <c r="G676" s="20"/>
      <c r="H676" s="3" t="s">
        <v>749</v>
      </c>
      <c r="I676" s="3" t="s">
        <v>11</v>
      </c>
      <c r="J676" s="3" t="s">
        <v>121</v>
      </c>
      <c r="K676" s="3">
        <v>5</v>
      </c>
      <c r="L676" s="3">
        <v>5</v>
      </c>
      <c r="M676" s="3" t="s">
        <v>79</v>
      </c>
      <c r="N676" s="3">
        <v>2710</v>
      </c>
      <c r="O676" s="22" t="str">
        <f>_xlfn.XLOOKUP(B676,[1]Designphil!$C:$C,[1]Designphil!$F:$F,"")</f>
        <v>Not Required</v>
      </c>
      <c r="P676" s="22" t="s">
        <v>15</v>
      </c>
      <c r="Q676" s="20" t="str">
        <f t="shared" si="10"/>
        <v/>
      </c>
    </row>
    <row r="677" spans="1:17" x14ac:dyDescent="0.35">
      <c r="A677" s="3">
        <v>676</v>
      </c>
      <c r="B677" s="17" t="s">
        <v>2504</v>
      </c>
      <c r="C677" s="13" t="s">
        <v>3557</v>
      </c>
      <c r="D677" s="5">
        <v>44889</v>
      </c>
      <c r="E677" s="3" t="s">
        <v>9</v>
      </c>
      <c r="F677" s="4">
        <v>4902805490931</v>
      </c>
      <c r="G677" s="20"/>
      <c r="H677" s="3" t="s">
        <v>750</v>
      </c>
      <c r="I677" s="3" t="s">
        <v>37</v>
      </c>
      <c r="J677" s="3" t="s">
        <v>751</v>
      </c>
      <c r="K677" s="3">
        <v>45</v>
      </c>
      <c r="L677" s="3">
        <v>3</v>
      </c>
      <c r="M677" s="3"/>
      <c r="N677" s="3">
        <v>1926</v>
      </c>
      <c r="O677" s="22" t="str">
        <f>_xlfn.XLOOKUP(B677,[1]Designphil!$C:$C,[1]Designphil!$F:$F,"")</f>
        <v>Not Required</v>
      </c>
      <c r="P677" s="22" t="s">
        <v>15</v>
      </c>
      <c r="Q677" s="20" t="str">
        <f t="shared" si="10"/>
        <v/>
      </c>
    </row>
    <row r="678" spans="1:17" x14ac:dyDescent="0.35">
      <c r="A678" s="3">
        <v>677</v>
      </c>
      <c r="B678" s="17" t="s">
        <v>2505</v>
      </c>
      <c r="C678" s="13" t="s">
        <v>3557</v>
      </c>
      <c r="D678" s="5">
        <v>44889</v>
      </c>
      <c r="E678" s="3" t="s">
        <v>9</v>
      </c>
      <c r="F678" s="4">
        <v>4902805490948</v>
      </c>
      <c r="G678" s="20"/>
      <c r="H678" s="3" t="s">
        <v>752</v>
      </c>
      <c r="I678" s="3" t="s">
        <v>37</v>
      </c>
      <c r="J678" s="3" t="s">
        <v>751</v>
      </c>
      <c r="K678" s="3">
        <v>45</v>
      </c>
      <c r="L678" s="3">
        <v>3</v>
      </c>
      <c r="M678" s="3"/>
      <c r="N678" s="3">
        <v>1299</v>
      </c>
      <c r="O678" s="22" t="str">
        <f>_xlfn.XLOOKUP(B678,[1]Designphil!$C:$C,[1]Designphil!$F:$F,"")</f>
        <v>Not Required</v>
      </c>
      <c r="P678" s="22" t="s">
        <v>15</v>
      </c>
      <c r="Q678" s="20" t="str">
        <f t="shared" si="10"/>
        <v/>
      </c>
    </row>
    <row r="679" spans="1:17" x14ac:dyDescent="0.35">
      <c r="A679" s="3">
        <v>678</v>
      </c>
      <c r="B679" s="17" t="s">
        <v>2506</v>
      </c>
      <c r="C679" s="13" t="s">
        <v>3557</v>
      </c>
      <c r="D679" s="5">
        <v>44889</v>
      </c>
      <c r="E679" s="3" t="s">
        <v>9</v>
      </c>
      <c r="F679" s="4">
        <v>4902805490955</v>
      </c>
      <c r="G679" s="20"/>
      <c r="H679" s="3" t="s">
        <v>753</v>
      </c>
      <c r="I679" s="3" t="s">
        <v>37</v>
      </c>
      <c r="J679" s="3" t="s">
        <v>751</v>
      </c>
      <c r="K679" s="3">
        <v>45</v>
      </c>
      <c r="L679" s="3">
        <v>3</v>
      </c>
      <c r="M679" s="3"/>
      <c r="N679" s="3">
        <v>2814</v>
      </c>
      <c r="O679" s="22" t="str">
        <f>_xlfn.XLOOKUP(B679,[1]Designphil!$C:$C,[1]Designphil!$F:$F,"")</f>
        <v>Not Required</v>
      </c>
      <c r="P679" s="22" t="s">
        <v>15</v>
      </c>
      <c r="Q679" s="20" t="str">
        <f t="shared" si="10"/>
        <v/>
      </c>
    </row>
    <row r="680" spans="1:17" x14ac:dyDescent="0.35">
      <c r="A680" s="3">
        <v>679</v>
      </c>
      <c r="B680" s="17" t="s">
        <v>2507</v>
      </c>
      <c r="C680" s="13" t="s">
        <v>3557</v>
      </c>
      <c r="D680" s="5">
        <v>44889</v>
      </c>
      <c r="E680" s="3" t="s">
        <v>9</v>
      </c>
      <c r="F680" s="4">
        <v>4902805490962</v>
      </c>
      <c r="G680" s="20"/>
      <c r="H680" s="3" t="s">
        <v>754</v>
      </c>
      <c r="I680" s="3" t="s">
        <v>37</v>
      </c>
      <c r="J680" s="3" t="s">
        <v>56</v>
      </c>
      <c r="K680" s="3">
        <v>5</v>
      </c>
      <c r="L680" s="3">
        <v>5</v>
      </c>
      <c r="M680" s="3"/>
      <c r="N680" s="3">
        <v>605</v>
      </c>
      <c r="O680" s="22" t="str">
        <f>_xlfn.XLOOKUP(B680,[1]Designphil!$C:$C,[1]Designphil!$F:$F,"")</f>
        <v>Not Required</v>
      </c>
      <c r="P680" s="22" t="s">
        <v>15</v>
      </c>
      <c r="Q680" s="20" t="str">
        <f t="shared" si="10"/>
        <v/>
      </c>
    </row>
    <row r="681" spans="1:17" x14ac:dyDescent="0.35">
      <c r="A681" s="3">
        <v>680</v>
      </c>
      <c r="B681" s="17" t="s">
        <v>2508</v>
      </c>
      <c r="C681" s="13" t="s">
        <v>3557</v>
      </c>
      <c r="D681" s="5">
        <v>44889</v>
      </c>
      <c r="E681" s="3" t="s">
        <v>9</v>
      </c>
      <c r="F681" s="4">
        <v>4902805490979</v>
      </c>
      <c r="G681" s="20"/>
      <c r="H681" s="3" t="s">
        <v>755</v>
      </c>
      <c r="I681" s="3" t="s">
        <v>37</v>
      </c>
      <c r="J681" s="3" t="s">
        <v>756</v>
      </c>
      <c r="K681" s="3">
        <v>65</v>
      </c>
      <c r="L681" s="3">
        <v>5</v>
      </c>
      <c r="M681" s="3"/>
      <c r="N681" s="3">
        <v>5055</v>
      </c>
      <c r="O681" s="22" t="str">
        <f>_xlfn.XLOOKUP(B681,[1]Designphil!$C:$C,[1]Designphil!$F:$F,"")</f>
        <v>Required</v>
      </c>
      <c r="P681" s="22" t="s">
        <v>3521</v>
      </c>
      <c r="Q681" s="20" t="str">
        <f t="shared" si="10"/>
        <v/>
      </c>
    </row>
    <row r="682" spans="1:17" x14ac:dyDescent="0.35">
      <c r="A682" s="3">
        <v>681</v>
      </c>
      <c r="B682" s="17" t="s">
        <v>2509</v>
      </c>
      <c r="C682" s="13" t="s">
        <v>3557</v>
      </c>
      <c r="D682" s="5">
        <v>44889</v>
      </c>
      <c r="E682" s="3" t="s">
        <v>9</v>
      </c>
      <c r="F682" s="4">
        <v>4902805490986</v>
      </c>
      <c r="G682" s="20"/>
      <c r="H682" s="3" t="s">
        <v>757</v>
      </c>
      <c r="I682" s="3" t="s">
        <v>37</v>
      </c>
      <c r="J682" s="3" t="s">
        <v>756</v>
      </c>
      <c r="K682" s="3">
        <v>65</v>
      </c>
      <c r="L682" s="3">
        <v>5</v>
      </c>
      <c r="M682" s="3"/>
      <c r="N682" s="3">
        <v>3070</v>
      </c>
      <c r="O682" s="22" t="str">
        <f>_xlfn.XLOOKUP(B682,[1]Designphil!$C:$C,[1]Designphil!$F:$F,"")</f>
        <v>Required</v>
      </c>
      <c r="P682" s="22" t="s">
        <v>3521</v>
      </c>
      <c r="Q682" s="20" t="str">
        <f t="shared" si="10"/>
        <v/>
      </c>
    </row>
    <row r="683" spans="1:17" x14ac:dyDescent="0.35">
      <c r="A683" s="3">
        <v>682</v>
      </c>
      <c r="B683" s="17" t="s">
        <v>2510</v>
      </c>
      <c r="C683" s="13" t="s">
        <v>3557</v>
      </c>
      <c r="D683" s="5">
        <v>44881</v>
      </c>
      <c r="E683" s="3" t="s">
        <v>9</v>
      </c>
      <c r="F683" s="4">
        <v>4902805332798</v>
      </c>
      <c r="G683" s="20"/>
      <c r="H683" s="3" t="s">
        <v>758</v>
      </c>
      <c r="I683" s="3" t="s">
        <v>11</v>
      </c>
      <c r="J683" s="3" t="s">
        <v>12</v>
      </c>
      <c r="K683" s="3">
        <v>67</v>
      </c>
      <c r="L683" s="3">
        <v>5</v>
      </c>
      <c r="M683" s="3" t="s">
        <v>79</v>
      </c>
      <c r="N683" s="3">
        <v>545</v>
      </c>
      <c r="O683" s="22" t="str">
        <f>_xlfn.XLOOKUP(B683,[1]Designphil!$C:$C,[1]Designphil!$F:$F,"")</f>
        <v>During inspection</v>
      </c>
      <c r="P683" s="22" t="s">
        <v>15</v>
      </c>
      <c r="Q683" s="20" t="str">
        <f t="shared" si="10"/>
        <v>Updated</v>
      </c>
    </row>
    <row r="684" spans="1:17" x14ac:dyDescent="0.35">
      <c r="A684" s="3">
        <v>683</v>
      </c>
      <c r="B684" s="17" t="s">
        <v>2511</v>
      </c>
      <c r="C684" s="13" t="s">
        <v>3557</v>
      </c>
      <c r="D684" s="5">
        <v>44881</v>
      </c>
      <c r="E684" s="3" t="s">
        <v>9</v>
      </c>
      <c r="F684" s="4">
        <v>4902805332804</v>
      </c>
      <c r="G684" s="20"/>
      <c r="H684" s="3" t="s">
        <v>759</v>
      </c>
      <c r="I684" s="3" t="s">
        <v>11</v>
      </c>
      <c r="J684" s="3" t="s">
        <v>12</v>
      </c>
      <c r="K684" s="3">
        <v>67</v>
      </c>
      <c r="L684" s="3">
        <v>5</v>
      </c>
      <c r="M684" s="3" t="s">
        <v>79</v>
      </c>
      <c r="N684" s="3">
        <v>795</v>
      </c>
      <c r="O684" s="22" t="str">
        <f>_xlfn.XLOOKUP(B684,[1]Designphil!$C:$C,[1]Designphil!$F:$F,"")</f>
        <v/>
      </c>
      <c r="P684" s="22" t="s">
        <v>15</v>
      </c>
      <c r="Q684" s="20" t="str">
        <f t="shared" si="10"/>
        <v>New!</v>
      </c>
    </row>
    <row r="685" spans="1:17" x14ac:dyDescent="0.35">
      <c r="A685" s="3">
        <v>684</v>
      </c>
      <c r="B685" s="17" t="s">
        <v>2512</v>
      </c>
      <c r="C685" s="13" t="s">
        <v>3557</v>
      </c>
      <c r="D685" s="5">
        <v>44881</v>
      </c>
      <c r="E685" s="3" t="s">
        <v>9</v>
      </c>
      <c r="F685" s="4">
        <v>4902805332811</v>
      </c>
      <c r="G685" s="20"/>
      <c r="H685" s="3" t="s">
        <v>760</v>
      </c>
      <c r="I685" s="3" t="s">
        <v>11</v>
      </c>
      <c r="J685" s="3" t="s">
        <v>12</v>
      </c>
      <c r="K685" s="3">
        <v>67</v>
      </c>
      <c r="L685" s="3">
        <v>5</v>
      </c>
      <c r="M685" s="3" t="s">
        <v>79</v>
      </c>
      <c r="N685" s="3">
        <v>845</v>
      </c>
      <c r="O685" s="22" t="str">
        <f>_xlfn.XLOOKUP(B685,[1]Designphil!$C:$C,[1]Designphil!$F:$F,"")</f>
        <v>During inspection</v>
      </c>
      <c r="P685" s="22" t="s">
        <v>15</v>
      </c>
      <c r="Q685" s="20" t="str">
        <f t="shared" si="10"/>
        <v>Updated</v>
      </c>
    </row>
    <row r="686" spans="1:17" x14ac:dyDescent="0.35">
      <c r="A686" s="3">
        <v>685</v>
      </c>
      <c r="B686" s="17" t="s">
        <v>2513</v>
      </c>
      <c r="C686" s="13" t="s">
        <v>3557</v>
      </c>
      <c r="D686" s="5">
        <v>44881</v>
      </c>
      <c r="E686" s="3" t="s">
        <v>9</v>
      </c>
      <c r="F686" s="4">
        <v>4902805332712</v>
      </c>
      <c r="G686" s="20"/>
      <c r="H686" s="3" t="s">
        <v>761</v>
      </c>
      <c r="I686" s="3" t="s">
        <v>11</v>
      </c>
      <c r="J686" s="3" t="s">
        <v>12</v>
      </c>
      <c r="K686" s="3">
        <v>67</v>
      </c>
      <c r="L686" s="3">
        <v>5</v>
      </c>
      <c r="M686" s="3" t="s">
        <v>79</v>
      </c>
      <c r="N686" s="3">
        <v>1595</v>
      </c>
      <c r="O686" s="22" t="str">
        <f>_xlfn.XLOOKUP(B686,[1]Designphil!$C:$C,[1]Designphil!$F:$F,"")</f>
        <v/>
      </c>
      <c r="P686" s="22" t="s">
        <v>15</v>
      </c>
      <c r="Q686" s="20" t="str">
        <f t="shared" si="10"/>
        <v>New!</v>
      </c>
    </row>
    <row r="687" spans="1:17" x14ac:dyDescent="0.35">
      <c r="A687" s="3">
        <v>686</v>
      </c>
      <c r="B687" s="17" t="s">
        <v>2514</v>
      </c>
      <c r="C687" s="13" t="s">
        <v>3557</v>
      </c>
      <c r="D687" s="5">
        <v>44881</v>
      </c>
      <c r="E687" s="3" t="s">
        <v>9</v>
      </c>
      <c r="F687" s="4">
        <v>4902805332729</v>
      </c>
      <c r="G687" s="20"/>
      <c r="H687" s="3" t="s">
        <v>762</v>
      </c>
      <c r="I687" s="3" t="s">
        <v>11</v>
      </c>
      <c r="J687" s="3" t="s">
        <v>12</v>
      </c>
      <c r="K687" s="3">
        <v>67</v>
      </c>
      <c r="L687" s="3">
        <v>5</v>
      </c>
      <c r="M687" s="3" t="s">
        <v>79</v>
      </c>
      <c r="N687" s="3">
        <v>2275</v>
      </c>
      <c r="O687" s="22" t="str">
        <f>_xlfn.XLOOKUP(B687,[1]Designphil!$C:$C,[1]Designphil!$F:$F,"")</f>
        <v/>
      </c>
      <c r="P687" s="22" t="s">
        <v>15</v>
      </c>
      <c r="Q687" s="20" t="str">
        <f t="shared" si="10"/>
        <v>New!</v>
      </c>
    </row>
    <row r="688" spans="1:17" x14ac:dyDescent="0.35">
      <c r="A688" s="3">
        <v>687</v>
      </c>
      <c r="B688" s="17" t="s">
        <v>2515</v>
      </c>
      <c r="C688" s="13" t="s">
        <v>3557</v>
      </c>
      <c r="D688" s="5">
        <v>44881</v>
      </c>
      <c r="E688" s="3" t="s">
        <v>9</v>
      </c>
      <c r="F688" s="4">
        <v>4902805332736</v>
      </c>
      <c r="G688" s="20"/>
      <c r="H688" s="3" t="s">
        <v>763</v>
      </c>
      <c r="I688" s="3" t="s">
        <v>11</v>
      </c>
      <c r="J688" s="3" t="s">
        <v>12</v>
      </c>
      <c r="K688" s="3">
        <v>67</v>
      </c>
      <c r="L688" s="3">
        <v>5</v>
      </c>
      <c r="M688" s="3" t="s">
        <v>79</v>
      </c>
      <c r="N688" s="3">
        <v>1470</v>
      </c>
      <c r="O688" s="22" t="str">
        <f>_xlfn.XLOOKUP(B688,[1]Designphil!$C:$C,[1]Designphil!$F:$F,"")</f>
        <v/>
      </c>
      <c r="P688" s="22" t="s">
        <v>15</v>
      </c>
      <c r="Q688" s="20" t="str">
        <f t="shared" si="10"/>
        <v>New!</v>
      </c>
    </row>
    <row r="689" spans="1:17" x14ac:dyDescent="0.35">
      <c r="A689" s="3">
        <v>688</v>
      </c>
      <c r="B689" s="17" t="s">
        <v>2516</v>
      </c>
      <c r="C689" s="13" t="s">
        <v>3557</v>
      </c>
      <c r="D689" s="5">
        <v>44881</v>
      </c>
      <c r="E689" s="3" t="s">
        <v>9</v>
      </c>
      <c r="F689" s="4">
        <v>4902805332743</v>
      </c>
      <c r="G689" s="20"/>
      <c r="H689" s="3" t="s">
        <v>764</v>
      </c>
      <c r="I689" s="3" t="s">
        <v>11</v>
      </c>
      <c r="J689" s="3" t="s">
        <v>12</v>
      </c>
      <c r="K689" s="3">
        <v>112</v>
      </c>
      <c r="L689" s="3">
        <v>3</v>
      </c>
      <c r="M689" s="3"/>
      <c r="N689" s="3">
        <v>1530</v>
      </c>
      <c r="O689" s="22" t="str">
        <f>_xlfn.XLOOKUP(B689,[1]Designphil!$C:$C,[1]Designphil!$F:$F,"")</f>
        <v>During inspection</v>
      </c>
      <c r="P689" s="22" t="s">
        <v>15</v>
      </c>
      <c r="Q689" s="20" t="str">
        <f t="shared" si="10"/>
        <v>Updated</v>
      </c>
    </row>
    <row r="690" spans="1:17" x14ac:dyDescent="0.35">
      <c r="A690" s="3">
        <v>689</v>
      </c>
      <c r="B690" s="17" t="s">
        <v>2517</v>
      </c>
      <c r="C690" s="13" t="s">
        <v>3557</v>
      </c>
      <c r="D690" s="5">
        <v>44881</v>
      </c>
      <c r="E690" s="3" t="s">
        <v>9</v>
      </c>
      <c r="F690" s="4">
        <v>4902805332750</v>
      </c>
      <c r="G690" s="20"/>
      <c r="H690" s="3" t="s">
        <v>765</v>
      </c>
      <c r="I690" s="3" t="s">
        <v>11</v>
      </c>
      <c r="J690" s="3" t="s">
        <v>12</v>
      </c>
      <c r="K690" s="3">
        <v>116</v>
      </c>
      <c r="L690" s="3">
        <v>3</v>
      </c>
      <c r="M690" s="3" t="s">
        <v>79</v>
      </c>
      <c r="N690" s="3">
        <v>414</v>
      </c>
      <c r="O690" s="22" t="str">
        <f>_xlfn.XLOOKUP(B690,[1]Designphil!$C:$C,[1]Designphil!$F:$F,"")</f>
        <v>During inspection</v>
      </c>
      <c r="P690" s="22" t="s">
        <v>15</v>
      </c>
      <c r="Q690" s="20" t="str">
        <f t="shared" si="10"/>
        <v>Updated</v>
      </c>
    </row>
    <row r="691" spans="1:17" x14ac:dyDescent="0.35">
      <c r="A691" s="3">
        <v>690</v>
      </c>
      <c r="B691" s="17" t="s">
        <v>2518</v>
      </c>
      <c r="C691" s="13" t="s">
        <v>3557</v>
      </c>
      <c r="D691" s="5">
        <v>44881</v>
      </c>
      <c r="E691" s="3" t="s">
        <v>9</v>
      </c>
      <c r="F691" s="4">
        <v>4902805332767</v>
      </c>
      <c r="G691" s="20"/>
      <c r="H691" s="3" t="s">
        <v>766</v>
      </c>
      <c r="I691" s="3" t="s">
        <v>11</v>
      </c>
      <c r="J691" s="3" t="s">
        <v>12</v>
      </c>
      <c r="K691" s="3">
        <v>112</v>
      </c>
      <c r="L691" s="3">
        <v>3</v>
      </c>
      <c r="M691" s="3"/>
      <c r="N691" s="3">
        <v>1443</v>
      </c>
      <c r="O691" s="22" t="str">
        <f>_xlfn.XLOOKUP(B691,[1]Designphil!$C:$C,[1]Designphil!$F:$F,"")</f>
        <v/>
      </c>
      <c r="P691" s="22" t="s">
        <v>15</v>
      </c>
      <c r="Q691" s="20" t="str">
        <f t="shared" si="10"/>
        <v>New!</v>
      </c>
    </row>
    <row r="692" spans="1:17" x14ac:dyDescent="0.35">
      <c r="A692" s="3">
        <v>691</v>
      </c>
      <c r="B692" s="17" t="s">
        <v>2519</v>
      </c>
      <c r="C692" s="13" t="s">
        <v>3557</v>
      </c>
      <c r="D692" s="5">
        <v>44881</v>
      </c>
      <c r="E692" s="3" t="s">
        <v>9</v>
      </c>
      <c r="F692" s="4">
        <v>4902805332774</v>
      </c>
      <c r="G692" s="20"/>
      <c r="H692" s="3" t="s">
        <v>767</v>
      </c>
      <c r="I692" s="3" t="s">
        <v>11</v>
      </c>
      <c r="J692" s="3" t="s">
        <v>12</v>
      </c>
      <c r="K692" s="3">
        <v>200</v>
      </c>
      <c r="L692" s="3">
        <v>2</v>
      </c>
      <c r="M692" s="3"/>
      <c r="N692" s="3">
        <v>2672</v>
      </c>
      <c r="O692" s="22" t="str">
        <f>_xlfn.XLOOKUP(B692,[1]Designphil!$C:$C,[1]Designphil!$F:$F,"")</f>
        <v/>
      </c>
      <c r="P692" s="22" t="s">
        <v>15</v>
      </c>
      <c r="Q692" s="20" t="str">
        <f t="shared" si="10"/>
        <v>New!</v>
      </c>
    </row>
    <row r="693" spans="1:17" x14ac:dyDescent="0.35">
      <c r="A693" s="3">
        <v>692</v>
      </c>
      <c r="B693" s="17" t="s">
        <v>2520</v>
      </c>
      <c r="C693" s="13" t="s">
        <v>3557</v>
      </c>
      <c r="D693" s="5">
        <v>44881</v>
      </c>
      <c r="E693" s="3" t="s">
        <v>9</v>
      </c>
      <c r="F693" s="4">
        <v>4902805826075</v>
      </c>
      <c r="G693" s="20"/>
      <c r="H693" s="3" t="s">
        <v>768</v>
      </c>
      <c r="I693" s="3" t="s">
        <v>11</v>
      </c>
      <c r="J693" s="3" t="s">
        <v>12</v>
      </c>
      <c r="K693" s="3">
        <v>58</v>
      </c>
      <c r="L693" s="3">
        <v>10</v>
      </c>
      <c r="M693" s="3"/>
      <c r="N693" s="3">
        <v>2690</v>
      </c>
      <c r="O693" s="22" t="str">
        <f>_xlfn.XLOOKUP(B693,[1]Designphil!$C:$C,[1]Designphil!$F:$F,"")</f>
        <v>During inspection</v>
      </c>
      <c r="P693" s="22" t="s">
        <v>15</v>
      </c>
      <c r="Q693" s="20" t="str">
        <f t="shared" si="10"/>
        <v>Updated</v>
      </c>
    </row>
    <row r="694" spans="1:17" x14ac:dyDescent="0.35">
      <c r="A694" s="3">
        <v>693</v>
      </c>
      <c r="B694" s="17" t="s">
        <v>2521</v>
      </c>
      <c r="C694" s="13" t="s">
        <v>3890</v>
      </c>
      <c r="D694" s="5">
        <v>44881</v>
      </c>
      <c r="E694" s="3" t="s">
        <v>9</v>
      </c>
      <c r="F694" s="4">
        <v>4902805826136</v>
      </c>
      <c r="G694" s="20"/>
      <c r="H694" s="3" t="s">
        <v>769</v>
      </c>
      <c r="I694" s="3" t="s">
        <v>11</v>
      </c>
      <c r="J694" s="3" t="s">
        <v>457</v>
      </c>
      <c r="K694" s="3">
        <v>12</v>
      </c>
      <c r="L694" s="3">
        <v>5</v>
      </c>
      <c r="M694" s="3" t="s">
        <v>79</v>
      </c>
      <c r="N694" s="3">
        <v>2245</v>
      </c>
      <c r="O694" s="22" t="str">
        <f>_xlfn.XLOOKUP(B694,[1]Designphil!$C:$C,[1]Designphil!$F:$F,"")</f>
        <v>Not Required</v>
      </c>
      <c r="P694" s="22" t="s">
        <v>15</v>
      </c>
      <c r="Q694" s="20" t="str">
        <f t="shared" si="10"/>
        <v/>
      </c>
    </row>
    <row r="695" spans="1:17" x14ac:dyDescent="0.35">
      <c r="A695" s="3">
        <v>694</v>
      </c>
      <c r="B695" s="17" t="s">
        <v>2522</v>
      </c>
      <c r="C695" s="13" t="s">
        <v>3891</v>
      </c>
      <c r="D695" s="5">
        <v>44881</v>
      </c>
      <c r="E695" s="3" t="s">
        <v>9</v>
      </c>
      <c r="F695" s="4">
        <v>4902805826143</v>
      </c>
      <c r="G695" s="20"/>
      <c r="H695" s="3" t="s">
        <v>770</v>
      </c>
      <c r="I695" s="3" t="s">
        <v>11</v>
      </c>
      <c r="J695" s="3" t="s">
        <v>457</v>
      </c>
      <c r="K695" s="3">
        <v>12</v>
      </c>
      <c r="L695" s="3">
        <v>5</v>
      </c>
      <c r="M695" s="3"/>
      <c r="N695" s="3">
        <v>4425</v>
      </c>
      <c r="O695" s="22" t="str">
        <f>_xlfn.XLOOKUP(B695,[1]Designphil!$C:$C,[1]Designphil!$F:$F,"")</f>
        <v>Not Required</v>
      </c>
      <c r="P695" s="22" t="s">
        <v>15</v>
      </c>
      <c r="Q695" s="20" t="str">
        <f t="shared" si="10"/>
        <v/>
      </c>
    </row>
    <row r="696" spans="1:17" x14ac:dyDescent="0.35">
      <c r="A696" s="3">
        <v>695</v>
      </c>
      <c r="B696" s="17" t="s">
        <v>2523</v>
      </c>
      <c r="C696" s="13" t="s">
        <v>3892</v>
      </c>
      <c r="D696" s="5">
        <v>44881</v>
      </c>
      <c r="E696" s="3" t="s">
        <v>9</v>
      </c>
      <c r="F696" s="4">
        <v>4902805826150</v>
      </c>
      <c r="G696" s="20"/>
      <c r="H696" s="3" t="s">
        <v>771</v>
      </c>
      <c r="I696" s="3" t="s">
        <v>11</v>
      </c>
      <c r="J696" s="3" t="s">
        <v>457</v>
      </c>
      <c r="K696" s="3">
        <v>12</v>
      </c>
      <c r="L696" s="3">
        <v>5</v>
      </c>
      <c r="M696" s="3"/>
      <c r="N696" s="3">
        <v>3645</v>
      </c>
      <c r="O696" s="22" t="str">
        <f>_xlfn.XLOOKUP(B696,[1]Designphil!$C:$C,[1]Designphil!$F:$F,"")</f>
        <v>Not Required</v>
      </c>
      <c r="P696" s="22" t="s">
        <v>15</v>
      </c>
      <c r="Q696" s="20" t="str">
        <f t="shared" si="10"/>
        <v/>
      </c>
    </row>
    <row r="697" spans="1:17" x14ac:dyDescent="0.35">
      <c r="A697" s="3">
        <v>696</v>
      </c>
      <c r="B697" s="17" t="s">
        <v>2524</v>
      </c>
      <c r="C697" s="13" t="s">
        <v>3893</v>
      </c>
      <c r="D697" s="5">
        <v>44881</v>
      </c>
      <c r="E697" s="3" t="s">
        <v>9</v>
      </c>
      <c r="F697" s="4">
        <v>4902805826167</v>
      </c>
      <c r="G697" s="20"/>
      <c r="H697" s="3" t="s">
        <v>772</v>
      </c>
      <c r="I697" s="3" t="s">
        <v>11</v>
      </c>
      <c r="J697" s="3" t="s">
        <v>457</v>
      </c>
      <c r="K697" s="3">
        <v>12</v>
      </c>
      <c r="L697" s="3">
        <v>5</v>
      </c>
      <c r="M697" s="3"/>
      <c r="N697" s="3">
        <v>2500</v>
      </c>
      <c r="O697" s="22" t="str">
        <f>_xlfn.XLOOKUP(B697,[1]Designphil!$C:$C,[1]Designphil!$F:$F,"")</f>
        <v>Not Required</v>
      </c>
      <c r="P697" s="22" t="s">
        <v>15</v>
      </c>
      <c r="Q697" s="20" t="str">
        <f t="shared" si="10"/>
        <v/>
      </c>
    </row>
    <row r="698" spans="1:17" x14ac:dyDescent="0.35">
      <c r="A698" s="3">
        <v>697</v>
      </c>
      <c r="B698" s="17" t="s">
        <v>2525</v>
      </c>
      <c r="C698" s="13" t="s">
        <v>3894</v>
      </c>
      <c r="D698" s="5">
        <v>44881</v>
      </c>
      <c r="E698" s="3" t="s">
        <v>9</v>
      </c>
      <c r="F698" s="4">
        <v>4902805826174</v>
      </c>
      <c r="G698" s="20"/>
      <c r="H698" s="3" t="s">
        <v>773</v>
      </c>
      <c r="I698" s="3" t="s">
        <v>11</v>
      </c>
      <c r="J698" s="3" t="s">
        <v>457</v>
      </c>
      <c r="K698" s="3">
        <v>12</v>
      </c>
      <c r="L698" s="3">
        <v>5</v>
      </c>
      <c r="M698" s="3" t="s">
        <v>79</v>
      </c>
      <c r="N698" s="3">
        <v>3515</v>
      </c>
      <c r="O698" s="22" t="str">
        <f>_xlfn.XLOOKUP(B698,[1]Designphil!$C:$C,[1]Designphil!$F:$F,"")</f>
        <v>Not Required</v>
      </c>
      <c r="P698" s="22" t="s">
        <v>15</v>
      </c>
      <c r="Q698" s="20" t="str">
        <f t="shared" si="10"/>
        <v/>
      </c>
    </row>
    <row r="699" spans="1:17" x14ac:dyDescent="0.35">
      <c r="A699" s="3">
        <v>698</v>
      </c>
      <c r="B699" s="17" t="s">
        <v>2526</v>
      </c>
      <c r="C699" s="13" t="s">
        <v>3557</v>
      </c>
      <c r="D699" s="5">
        <v>44881</v>
      </c>
      <c r="E699" s="3" t="s">
        <v>9</v>
      </c>
      <c r="F699" s="4">
        <v>4902805826181</v>
      </c>
      <c r="G699" s="20"/>
      <c r="H699" s="3" t="s">
        <v>774</v>
      </c>
      <c r="I699" s="3" t="s">
        <v>11</v>
      </c>
      <c r="J699" s="3" t="s">
        <v>457</v>
      </c>
      <c r="K699" s="3">
        <v>12</v>
      </c>
      <c r="L699" s="3">
        <v>5</v>
      </c>
      <c r="M699" s="3"/>
      <c r="N699" s="3">
        <v>2705</v>
      </c>
      <c r="O699" s="22" t="str">
        <f>_xlfn.XLOOKUP(B699,[1]Designphil!$C:$C,[1]Designphil!$F:$F,"")</f>
        <v>Not Required</v>
      </c>
      <c r="P699" s="22" t="s">
        <v>15</v>
      </c>
      <c r="Q699" s="20" t="str">
        <f t="shared" si="10"/>
        <v/>
      </c>
    </row>
    <row r="700" spans="1:17" x14ac:dyDescent="0.35">
      <c r="A700" s="3">
        <v>699</v>
      </c>
      <c r="B700" s="17" t="s">
        <v>2527</v>
      </c>
      <c r="C700" s="13" t="s">
        <v>3557</v>
      </c>
      <c r="D700" s="5">
        <v>44881</v>
      </c>
      <c r="E700" s="3" t="s">
        <v>9</v>
      </c>
      <c r="F700" s="4">
        <v>4902805826198</v>
      </c>
      <c r="G700" s="20"/>
      <c r="H700" s="3" t="s">
        <v>775</v>
      </c>
      <c r="I700" s="3" t="s">
        <v>11</v>
      </c>
      <c r="J700" s="3" t="s">
        <v>457</v>
      </c>
      <c r="K700" s="3">
        <v>12</v>
      </c>
      <c r="L700" s="3">
        <v>5</v>
      </c>
      <c r="M700" s="3" t="s">
        <v>79</v>
      </c>
      <c r="N700" s="3">
        <v>2970</v>
      </c>
      <c r="O700" s="22" t="str">
        <f>_xlfn.XLOOKUP(B700,[1]Designphil!$C:$C,[1]Designphil!$F:$F,"")</f>
        <v>Not Required</v>
      </c>
      <c r="P700" s="22" t="s">
        <v>15</v>
      </c>
      <c r="Q700" s="20" t="str">
        <f t="shared" si="10"/>
        <v/>
      </c>
    </row>
    <row r="701" spans="1:17" x14ac:dyDescent="0.35">
      <c r="A701" s="3">
        <v>700</v>
      </c>
      <c r="B701" s="17" t="s">
        <v>2528</v>
      </c>
      <c r="C701" s="13" t="s">
        <v>3895</v>
      </c>
      <c r="D701" s="5">
        <v>44881</v>
      </c>
      <c r="E701" s="3" t="s">
        <v>9</v>
      </c>
      <c r="F701" s="4">
        <v>4902805826204</v>
      </c>
      <c r="G701" s="20"/>
      <c r="H701" s="3" t="s">
        <v>776</v>
      </c>
      <c r="I701" s="3" t="s">
        <v>11</v>
      </c>
      <c r="J701" s="3" t="s">
        <v>457</v>
      </c>
      <c r="K701" s="3">
        <v>12</v>
      </c>
      <c r="L701" s="3">
        <v>5</v>
      </c>
      <c r="M701" s="3"/>
      <c r="N701" s="3">
        <v>3380</v>
      </c>
      <c r="O701" s="22" t="str">
        <f>_xlfn.XLOOKUP(B701,[1]Designphil!$C:$C,[1]Designphil!$F:$F,"")</f>
        <v>Not Required</v>
      </c>
      <c r="P701" s="22" t="s">
        <v>15</v>
      </c>
      <c r="Q701" s="20" t="str">
        <f t="shared" si="10"/>
        <v/>
      </c>
    </row>
    <row r="702" spans="1:17" x14ac:dyDescent="0.35">
      <c r="A702" s="3">
        <v>701</v>
      </c>
      <c r="B702" s="17" t="s">
        <v>2529</v>
      </c>
      <c r="C702" s="13" t="s">
        <v>3896</v>
      </c>
      <c r="D702" s="5">
        <v>44881</v>
      </c>
      <c r="E702" s="3" t="s">
        <v>9</v>
      </c>
      <c r="F702" s="4">
        <v>4902805826211</v>
      </c>
      <c r="G702" s="20"/>
      <c r="H702" s="3" t="s">
        <v>777</v>
      </c>
      <c r="I702" s="3" t="s">
        <v>11</v>
      </c>
      <c r="J702" s="3" t="s">
        <v>457</v>
      </c>
      <c r="K702" s="3">
        <v>12</v>
      </c>
      <c r="L702" s="3">
        <v>5</v>
      </c>
      <c r="M702" s="3" t="s">
        <v>77</v>
      </c>
      <c r="N702" s="3">
        <v>0</v>
      </c>
      <c r="O702" s="22" t="str">
        <f>_xlfn.XLOOKUP(B702,[1]Designphil!$C:$C,[1]Designphil!$F:$F,"")</f>
        <v>Not Required</v>
      </c>
      <c r="P702" s="22" t="s">
        <v>15</v>
      </c>
      <c r="Q702" s="20" t="str">
        <f t="shared" si="10"/>
        <v/>
      </c>
    </row>
    <row r="703" spans="1:17" x14ac:dyDescent="0.35">
      <c r="A703" s="3">
        <v>702</v>
      </c>
      <c r="B703" s="17" t="s">
        <v>2530</v>
      </c>
      <c r="C703" s="13" t="s">
        <v>3897</v>
      </c>
      <c r="D703" s="5">
        <v>44881</v>
      </c>
      <c r="E703" s="3" t="s">
        <v>9</v>
      </c>
      <c r="F703" s="4">
        <v>4902805826228</v>
      </c>
      <c r="G703" s="20"/>
      <c r="H703" s="3" t="s">
        <v>778</v>
      </c>
      <c r="I703" s="3" t="s">
        <v>11</v>
      </c>
      <c r="J703" s="3" t="s">
        <v>457</v>
      </c>
      <c r="K703" s="3">
        <v>12</v>
      </c>
      <c r="L703" s="3">
        <v>5</v>
      </c>
      <c r="M703" s="3"/>
      <c r="N703" s="3">
        <v>4195</v>
      </c>
      <c r="O703" s="22" t="str">
        <f>_xlfn.XLOOKUP(B703,[1]Designphil!$C:$C,[1]Designphil!$F:$F,"")</f>
        <v>Not Required</v>
      </c>
      <c r="P703" s="22" t="s">
        <v>15</v>
      </c>
      <c r="Q703" s="20" t="str">
        <f t="shared" si="10"/>
        <v/>
      </c>
    </row>
    <row r="704" spans="1:17" x14ac:dyDescent="0.35">
      <c r="A704" s="3">
        <v>703</v>
      </c>
      <c r="B704" s="17" t="s">
        <v>2531</v>
      </c>
      <c r="C704" s="13" t="s">
        <v>3557</v>
      </c>
      <c r="D704" s="5">
        <v>44881</v>
      </c>
      <c r="E704" s="3" t="s">
        <v>9</v>
      </c>
      <c r="F704" s="4">
        <v>4902805826082</v>
      </c>
      <c r="G704" s="20"/>
      <c r="H704" s="3" t="s">
        <v>779</v>
      </c>
      <c r="I704" s="3" t="s">
        <v>37</v>
      </c>
      <c r="J704" s="3" t="s">
        <v>12</v>
      </c>
      <c r="K704" s="3">
        <v>8</v>
      </c>
      <c r="L704" s="3">
        <v>5</v>
      </c>
      <c r="M704" s="3" t="s">
        <v>79</v>
      </c>
      <c r="N704" s="3">
        <v>4255</v>
      </c>
      <c r="O704" s="22" t="str">
        <f>_xlfn.XLOOKUP(B704,[1]Designphil!$C:$C,[1]Designphil!$F:$F,"")</f>
        <v>Not Required</v>
      </c>
      <c r="P704" s="22" t="s">
        <v>15</v>
      </c>
      <c r="Q704" s="20" t="str">
        <f t="shared" si="10"/>
        <v/>
      </c>
    </row>
    <row r="705" spans="1:17" x14ac:dyDescent="0.35">
      <c r="A705" s="3">
        <v>704</v>
      </c>
      <c r="B705" s="17" t="s">
        <v>2532</v>
      </c>
      <c r="C705" s="13" t="s">
        <v>3557</v>
      </c>
      <c r="D705" s="5">
        <v>44881</v>
      </c>
      <c r="E705" s="3" t="s">
        <v>9</v>
      </c>
      <c r="F705" s="4">
        <v>4902805826099</v>
      </c>
      <c r="G705" s="20"/>
      <c r="H705" s="3" t="s">
        <v>780</v>
      </c>
      <c r="I705" s="3" t="s">
        <v>37</v>
      </c>
      <c r="J705" s="3" t="s">
        <v>12</v>
      </c>
      <c r="K705" s="3">
        <v>8</v>
      </c>
      <c r="L705" s="3">
        <v>5</v>
      </c>
      <c r="M705" s="3"/>
      <c r="N705" s="3">
        <v>3215</v>
      </c>
      <c r="O705" s="22" t="str">
        <f>_xlfn.XLOOKUP(B705,[1]Designphil!$C:$C,[1]Designphil!$F:$F,"")</f>
        <v>Not Required</v>
      </c>
      <c r="P705" s="22" t="s">
        <v>15</v>
      </c>
      <c r="Q705" s="20" t="str">
        <f t="shared" si="10"/>
        <v/>
      </c>
    </row>
    <row r="706" spans="1:17" x14ac:dyDescent="0.35">
      <c r="A706" s="3">
        <v>705</v>
      </c>
      <c r="B706" s="17" t="s">
        <v>2533</v>
      </c>
      <c r="C706" s="13" t="s">
        <v>3557</v>
      </c>
      <c r="D706" s="5">
        <v>44881</v>
      </c>
      <c r="E706" s="3" t="s">
        <v>9</v>
      </c>
      <c r="F706" s="4">
        <v>4902805826105</v>
      </c>
      <c r="G706" s="20"/>
      <c r="H706" s="3" t="s">
        <v>781</v>
      </c>
      <c r="I706" s="3" t="s">
        <v>37</v>
      </c>
      <c r="J706" s="3" t="s">
        <v>12</v>
      </c>
      <c r="K706" s="3">
        <v>10</v>
      </c>
      <c r="L706" s="3">
        <v>5</v>
      </c>
      <c r="M706" s="3"/>
      <c r="N706" s="3">
        <v>2110</v>
      </c>
      <c r="O706" s="22" t="str">
        <f>_xlfn.XLOOKUP(B706,[1]Designphil!$C:$C,[1]Designphil!$F:$F,"")</f>
        <v>Not Required</v>
      </c>
      <c r="P706" s="22" t="s">
        <v>15</v>
      </c>
      <c r="Q706" s="20" t="str">
        <f t="shared" si="10"/>
        <v/>
      </c>
    </row>
    <row r="707" spans="1:17" x14ac:dyDescent="0.35">
      <c r="A707" s="3">
        <v>706</v>
      </c>
      <c r="B707" s="17" t="s">
        <v>2534</v>
      </c>
      <c r="C707" s="13" t="s">
        <v>3557</v>
      </c>
      <c r="D707" s="5">
        <v>44881</v>
      </c>
      <c r="E707" s="3" t="s">
        <v>9</v>
      </c>
      <c r="F707" s="4">
        <v>4902805826112</v>
      </c>
      <c r="G707" s="20"/>
      <c r="H707" s="3" t="s">
        <v>782</v>
      </c>
      <c r="I707" s="3" t="s">
        <v>37</v>
      </c>
      <c r="J707" s="3" t="s">
        <v>12</v>
      </c>
      <c r="K707" s="3">
        <v>10</v>
      </c>
      <c r="L707" s="3">
        <v>5</v>
      </c>
      <c r="M707" s="3" t="s">
        <v>79</v>
      </c>
      <c r="N707" s="3">
        <v>2680</v>
      </c>
      <c r="O707" s="22" t="str">
        <f>_xlfn.XLOOKUP(B707,[1]Designphil!$C:$C,[1]Designphil!$F:$F,"")</f>
        <v>Not Required</v>
      </c>
      <c r="P707" s="22" t="s">
        <v>15</v>
      </c>
      <c r="Q707" s="20" t="str">
        <f t="shared" ref="Q707:Q770" si="11">IF(O707="","New!",IF(O707&lt;&gt;P707,"Updated",""))</f>
        <v/>
      </c>
    </row>
    <row r="708" spans="1:17" x14ac:dyDescent="0.35">
      <c r="A708" s="3">
        <v>707</v>
      </c>
      <c r="B708" s="17" t="s">
        <v>2535</v>
      </c>
      <c r="C708" s="13" t="s">
        <v>3557</v>
      </c>
      <c r="D708" s="5">
        <v>44881</v>
      </c>
      <c r="E708" s="3" t="s">
        <v>9</v>
      </c>
      <c r="F708" s="4">
        <v>4902805826129</v>
      </c>
      <c r="G708" s="20"/>
      <c r="H708" s="3" t="s">
        <v>783</v>
      </c>
      <c r="I708" s="3" t="s">
        <v>37</v>
      </c>
      <c r="J708" s="3" t="s">
        <v>12</v>
      </c>
      <c r="K708" s="3">
        <v>10</v>
      </c>
      <c r="L708" s="3">
        <v>5</v>
      </c>
      <c r="M708" s="3" t="s">
        <v>79</v>
      </c>
      <c r="N708" s="3">
        <v>4235</v>
      </c>
      <c r="O708" s="22" t="str">
        <f>_xlfn.XLOOKUP(B708,[1]Designphil!$C:$C,[1]Designphil!$F:$F,"")</f>
        <v>Not Required</v>
      </c>
      <c r="P708" s="22" t="s">
        <v>15</v>
      </c>
      <c r="Q708" s="20" t="str">
        <f t="shared" si="11"/>
        <v/>
      </c>
    </row>
    <row r="709" spans="1:17" x14ac:dyDescent="0.35">
      <c r="A709" s="3">
        <v>708</v>
      </c>
      <c r="B709" s="17" t="s">
        <v>2536</v>
      </c>
      <c r="C709" s="13" t="s">
        <v>3898</v>
      </c>
      <c r="D709" s="5">
        <v>44874</v>
      </c>
      <c r="E709" s="3" t="s">
        <v>9</v>
      </c>
      <c r="F709" s="4">
        <v>4902805434041</v>
      </c>
      <c r="G709" s="20"/>
      <c r="H709" s="3" t="s">
        <v>784</v>
      </c>
      <c r="I709" s="3" t="s">
        <v>37</v>
      </c>
      <c r="J709" s="3" t="s">
        <v>56</v>
      </c>
      <c r="K709" s="3">
        <v>7</v>
      </c>
      <c r="L709" s="3">
        <v>5</v>
      </c>
      <c r="M709" s="3"/>
      <c r="N709" s="3">
        <v>1980</v>
      </c>
      <c r="O709" s="22" t="str">
        <f>_xlfn.XLOOKUP(B709,[1]Designphil!$C:$C,[1]Designphil!$F:$F,"")</f>
        <v>Not Required</v>
      </c>
      <c r="P709" s="22" t="s">
        <v>15</v>
      </c>
      <c r="Q709" s="20" t="str">
        <f t="shared" si="11"/>
        <v/>
      </c>
    </row>
    <row r="710" spans="1:17" x14ac:dyDescent="0.35">
      <c r="A710" s="3">
        <v>709</v>
      </c>
      <c r="B710" s="17" t="s">
        <v>2537</v>
      </c>
      <c r="C710" s="13" t="s">
        <v>3899</v>
      </c>
      <c r="D710" s="5">
        <v>44874</v>
      </c>
      <c r="E710" s="3" t="s">
        <v>9</v>
      </c>
      <c r="F710" s="4">
        <v>4902805434058</v>
      </c>
      <c r="G710" s="20"/>
      <c r="H710" s="3" t="s">
        <v>785</v>
      </c>
      <c r="I710" s="3" t="s">
        <v>37</v>
      </c>
      <c r="J710" s="3" t="s">
        <v>56</v>
      </c>
      <c r="K710" s="3">
        <v>7</v>
      </c>
      <c r="L710" s="3">
        <v>5</v>
      </c>
      <c r="M710" s="3"/>
      <c r="N710" s="3">
        <v>3440</v>
      </c>
      <c r="O710" s="22" t="str">
        <f>_xlfn.XLOOKUP(B710,[1]Designphil!$C:$C,[1]Designphil!$F:$F,"")</f>
        <v>Not Required</v>
      </c>
      <c r="P710" s="22" t="s">
        <v>15</v>
      </c>
      <c r="Q710" s="20" t="str">
        <f t="shared" si="11"/>
        <v/>
      </c>
    </row>
    <row r="711" spans="1:17" x14ac:dyDescent="0.35">
      <c r="A711" s="3">
        <v>710</v>
      </c>
      <c r="B711" s="17" t="s">
        <v>2538</v>
      </c>
      <c r="C711" s="13" t="s">
        <v>3900</v>
      </c>
      <c r="D711" s="5">
        <v>44874</v>
      </c>
      <c r="E711" s="3" t="s">
        <v>9</v>
      </c>
      <c r="F711" s="4">
        <v>4902805434065</v>
      </c>
      <c r="G711" s="20"/>
      <c r="H711" s="3" t="s">
        <v>786</v>
      </c>
      <c r="I711" s="3" t="s">
        <v>37</v>
      </c>
      <c r="J711" s="3" t="s">
        <v>56</v>
      </c>
      <c r="K711" s="3">
        <v>7</v>
      </c>
      <c r="L711" s="3">
        <v>5</v>
      </c>
      <c r="M711" s="3"/>
      <c r="N711" s="3">
        <v>3130</v>
      </c>
      <c r="O711" s="22" t="str">
        <f>_xlfn.XLOOKUP(B711,[1]Designphil!$C:$C,[1]Designphil!$F:$F,"")</f>
        <v>Not Required</v>
      </c>
      <c r="P711" s="22" t="s">
        <v>15</v>
      </c>
      <c r="Q711" s="20" t="str">
        <f t="shared" si="11"/>
        <v/>
      </c>
    </row>
    <row r="712" spans="1:17" x14ac:dyDescent="0.35">
      <c r="A712" s="3">
        <v>711</v>
      </c>
      <c r="B712" s="17" t="s">
        <v>2539</v>
      </c>
      <c r="C712" s="13" t="s">
        <v>3901</v>
      </c>
      <c r="D712" s="5">
        <v>44874</v>
      </c>
      <c r="E712" s="3" t="s">
        <v>9</v>
      </c>
      <c r="F712" s="4">
        <v>4902805422895</v>
      </c>
      <c r="G712" s="20"/>
      <c r="H712" s="3" t="s">
        <v>787</v>
      </c>
      <c r="I712" s="3" t="s">
        <v>37</v>
      </c>
      <c r="J712" s="3" t="s">
        <v>56</v>
      </c>
      <c r="K712" s="3">
        <v>21</v>
      </c>
      <c r="L712" s="3">
        <v>5</v>
      </c>
      <c r="M712" s="3"/>
      <c r="N712" s="3">
        <v>2565</v>
      </c>
      <c r="O712" s="22" t="str">
        <f>_xlfn.XLOOKUP(B712,[1]Designphil!$C:$C,[1]Designphil!$F:$F,"")</f>
        <v>Not Required</v>
      </c>
      <c r="P712" s="22" t="s">
        <v>15</v>
      </c>
      <c r="Q712" s="20" t="str">
        <f t="shared" si="11"/>
        <v/>
      </c>
    </row>
    <row r="713" spans="1:17" x14ac:dyDescent="0.35">
      <c r="A713" s="3">
        <v>712</v>
      </c>
      <c r="B713" s="17" t="s">
        <v>2540</v>
      </c>
      <c r="C713" s="13" t="s">
        <v>3902</v>
      </c>
      <c r="D713" s="5">
        <v>44874</v>
      </c>
      <c r="E713" s="3" t="s">
        <v>9</v>
      </c>
      <c r="F713" s="4">
        <v>4902805422901</v>
      </c>
      <c r="G713" s="20"/>
      <c r="H713" s="3" t="s">
        <v>788</v>
      </c>
      <c r="I713" s="3" t="s">
        <v>37</v>
      </c>
      <c r="J713" s="3" t="s">
        <v>789</v>
      </c>
      <c r="K713" s="3">
        <v>22</v>
      </c>
      <c r="L713" s="3">
        <v>5</v>
      </c>
      <c r="M713" s="3"/>
      <c r="N713" s="3">
        <v>4210</v>
      </c>
      <c r="O713" s="22" t="str">
        <f>_xlfn.XLOOKUP(B713,[1]Designphil!$C:$C,[1]Designphil!$F:$F,"")</f>
        <v>Not Required</v>
      </c>
      <c r="P713" s="22" t="s">
        <v>15</v>
      </c>
      <c r="Q713" s="20" t="str">
        <f t="shared" si="11"/>
        <v/>
      </c>
    </row>
    <row r="714" spans="1:17" x14ac:dyDescent="0.35">
      <c r="A714" s="3">
        <v>713</v>
      </c>
      <c r="B714" s="17" t="s">
        <v>2541</v>
      </c>
      <c r="C714" s="13" t="s">
        <v>3903</v>
      </c>
      <c r="D714" s="5">
        <v>44874</v>
      </c>
      <c r="E714" s="3" t="s">
        <v>9</v>
      </c>
      <c r="F714" s="4">
        <v>4902805422918</v>
      </c>
      <c r="G714" s="20"/>
      <c r="H714" s="3" t="s">
        <v>790</v>
      </c>
      <c r="I714" s="3" t="s">
        <v>37</v>
      </c>
      <c r="J714" s="3" t="s">
        <v>298</v>
      </c>
      <c r="K714" s="3">
        <v>21</v>
      </c>
      <c r="L714" s="3">
        <v>5</v>
      </c>
      <c r="M714" s="3"/>
      <c r="N714" s="3">
        <v>3855</v>
      </c>
      <c r="O714" s="22" t="str">
        <f>_xlfn.XLOOKUP(B714,[1]Designphil!$C:$C,[1]Designphil!$F:$F,"")</f>
        <v>Not Required</v>
      </c>
      <c r="P714" s="22" t="s">
        <v>15</v>
      </c>
      <c r="Q714" s="20" t="str">
        <f t="shared" si="11"/>
        <v/>
      </c>
    </row>
    <row r="715" spans="1:17" x14ac:dyDescent="0.35">
      <c r="A715" s="3">
        <v>714</v>
      </c>
      <c r="B715" s="17" t="s">
        <v>2542</v>
      </c>
      <c r="C715" s="13" t="s">
        <v>3904</v>
      </c>
      <c r="D715" s="5">
        <v>44874</v>
      </c>
      <c r="E715" s="3" t="s">
        <v>9</v>
      </c>
      <c r="F715" s="4">
        <v>4902805422925</v>
      </c>
      <c r="G715" s="20"/>
      <c r="H715" s="3" t="s">
        <v>791</v>
      </c>
      <c r="I715" s="3" t="s">
        <v>37</v>
      </c>
      <c r="J715" s="3" t="s">
        <v>298</v>
      </c>
      <c r="K715" s="3">
        <v>21</v>
      </c>
      <c r="L715" s="3">
        <v>5</v>
      </c>
      <c r="M715" s="3"/>
      <c r="N715" s="3">
        <v>3500</v>
      </c>
      <c r="O715" s="22" t="str">
        <f>_xlfn.XLOOKUP(B715,[1]Designphil!$C:$C,[1]Designphil!$F:$F,"")</f>
        <v>Not Required</v>
      </c>
      <c r="P715" s="22" t="s">
        <v>15</v>
      </c>
      <c r="Q715" s="20" t="str">
        <f t="shared" si="11"/>
        <v/>
      </c>
    </row>
    <row r="716" spans="1:17" x14ac:dyDescent="0.35">
      <c r="A716" s="3">
        <v>715</v>
      </c>
      <c r="B716" s="17" t="s">
        <v>2543</v>
      </c>
      <c r="C716" s="13" t="s">
        <v>3905</v>
      </c>
      <c r="D716" s="5">
        <v>44874</v>
      </c>
      <c r="E716" s="3" t="s">
        <v>9</v>
      </c>
      <c r="F716" s="4">
        <v>4902805418218</v>
      </c>
      <c r="G716" s="20"/>
      <c r="H716" s="3" t="s">
        <v>792</v>
      </c>
      <c r="I716" s="3" t="s">
        <v>37</v>
      </c>
      <c r="J716" s="3" t="s">
        <v>793</v>
      </c>
      <c r="K716" s="3">
        <v>43</v>
      </c>
      <c r="L716" s="3">
        <v>3</v>
      </c>
      <c r="M716" s="3"/>
      <c r="N716" s="3">
        <v>1245</v>
      </c>
      <c r="O716" s="22" t="str">
        <f>_xlfn.XLOOKUP(B716,[1]Designphil!$C:$C,[1]Designphil!$F:$F,"")</f>
        <v>Not Required</v>
      </c>
      <c r="P716" s="22" t="s">
        <v>15</v>
      </c>
      <c r="Q716" s="20" t="str">
        <f t="shared" si="11"/>
        <v/>
      </c>
    </row>
    <row r="717" spans="1:17" x14ac:dyDescent="0.35">
      <c r="A717" s="3">
        <v>716</v>
      </c>
      <c r="B717" s="17" t="s">
        <v>2544</v>
      </c>
      <c r="C717" s="13" t="s">
        <v>3906</v>
      </c>
      <c r="D717" s="5">
        <v>44874</v>
      </c>
      <c r="E717" s="3" t="s">
        <v>9</v>
      </c>
      <c r="F717" s="4">
        <v>4902805418225</v>
      </c>
      <c r="G717" s="20"/>
      <c r="H717" s="3" t="s">
        <v>794</v>
      </c>
      <c r="I717" s="3" t="s">
        <v>37</v>
      </c>
      <c r="J717" s="3" t="s">
        <v>793</v>
      </c>
      <c r="K717" s="3">
        <v>43</v>
      </c>
      <c r="L717" s="3">
        <v>3</v>
      </c>
      <c r="M717" s="3"/>
      <c r="N717" s="3">
        <v>2565</v>
      </c>
      <c r="O717" s="22" t="str">
        <f>_xlfn.XLOOKUP(B717,[1]Designphil!$C:$C,[1]Designphil!$F:$F,"")</f>
        <v>Not Required</v>
      </c>
      <c r="P717" s="22" t="s">
        <v>15</v>
      </c>
      <c r="Q717" s="20" t="str">
        <f t="shared" si="11"/>
        <v/>
      </c>
    </row>
    <row r="718" spans="1:17" x14ac:dyDescent="0.35">
      <c r="A718" s="3">
        <v>717</v>
      </c>
      <c r="B718" s="17" t="s">
        <v>2545</v>
      </c>
      <c r="C718" s="13" t="s">
        <v>3907</v>
      </c>
      <c r="D718" s="5">
        <v>44874</v>
      </c>
      <c r="E718" s="3" t="s">
        <v>9</v>
      </c>
      <c r="F718" s="4">
        <v>4902805418232</v>
      </c>
      <c r="G718" s="20"/>
      <c r="H718" s="3" t="s">
        <v>795</v>
      </c>
      <c r="I718" s="3" t="s">
        <v>37</v>
      </c>
      <c r="J718" s="3" t="s">
        <v>793</v>
      </c>
      <c r="K718" s="3">
        <v>43</v>
      </c>
      <c r="L718" s="3">
        <v>3</v>
      </c>
      <c r="M718" s="3"/>
      <c r="N718" s="3">
        <v>2118</v>
      </c>
      <c r="O718" s="22" t="str">
        <f>_xlfn.XLOOKUP(B718,[1]Designphil!$C:$C,[1]Designphil!$F:$F,"")</f>
        <v>Not Required</v>
      </c>
      <c r="P718" s="22" t="s">
        <v>15</v>
      </c>
      <c r="Q718" s="20" t="str">
        <f t="shared" si="11"/>
        <v/>
      </c>
    </row>
    <row r="719" spans="1:17" x14ac:dyDescent="0.35">
      <c r="A719" s="3">
        <v>718</v>
      </c>
      <c r="B719" s="17" t="s">
        <v>2546</v>
      </c>
      <c r="C719" s="13" t="s">
        <v>3908</v>
      </c>
      <c r="D719" s="5">
        <v>44874</v>
      </c>
      <c r="E719" s="3" t="s">
        <v>9</v>
      </c>
      <c r="F719" s="4">
        <v>4902805418249</v>
      </c>
      <c r="G719" s="20"/>
      <c r="H719" s="3" t="s">
        <v>796</v>
      </c>
      <c r="I719" s="3" t="s">
        <v>37</v>
      </c>
      <c r="J719" s="3" t="s">
        <v>793</v>
      </c>
      <c r="K719" s="3">
        <v>43</v>
      </c>
      <c r="L719" s="3">
        <v>3</v>
      </c>
      <c r="M719" s="3"/>
      <c r="N719" s="3">
        <v>909</v>
      </c>
      <c r="O719" s="22" t="str">
        <f>_xlfn.XLOOKUP(B719,[1]Designphil!$C:$C,[1]Designphil!$F:$F,"")</f>
        <v>Not Required</v>
      </c>
      <c r="P719" s="22" t="s">
        <v>15</v>
      </c>
      <c r="Q719" s="20" t="str">
        <f t="shared" si="11"/>
        <v/>
      </c>
    </row>
    <row r="720" spans="1:17" x14ac:dyDescent="0.35">
      <c r="A720" s="3">
        <v>719</v>
      </c>
      <c r="B720" s="17" t="s">
        <v>2547</v>
      </c>
      <c r="C720" s="13" t="s">
        <v>3557</v>
      </c>
      <c r="D720" s="5">
        <v>44874</v>
      </c>
      <c r="E720" s="3" t="s">
        <v>9</v>
      </c>
      <c r="F720" s="4">
        <v>4902805418256</v>
      </c>
      <c r="G720" s="20"/>
      <c r="H720" s="3" t="s">
        <v>797</v>
      </c>
      <c r="I720" s="3" t="s">
        <v>37</v>
      </c>
      <c r="J720" s="3" t="s">
        <v>798</v>
      </c>
      <c r="K720" s="3">
        <v>40</v>
      </c>
      <c r="L720" s="3">
        <v>3</v>
      </c>
      <c r="M720" s="3"/>
      <c r="N720" s="3">
        <v>3393</v>
      </c>
      <c r="O720" s="22" t="str">
        <f>_xlfn.XLOOKUP(B720,[1]Designphil!$C:$C,[1]Designphil!$F:$F,"")</f>
        <v>Not Required</v>
      </c>
      <c r="P720" s="22" t="s">
        <v>15</v>
      </c>
      <c r="Q720" s="20" t="str">
        <f t="shared" si="11"/>
        <v/>
      </c>
    </row>
    <row r="721" spans="1:17" x14ac:dyDescent="0.35">
      <c r="A721" s="3">
        <v>720</v>
      </c>
      <c r="B721" s="17" t="s">
        <v>2548</v>
      </c>
      <c r="C721" s="13" t="s">
        <v>3909</v>
      </c>
      <c r="D721" s="5">
        <v>44874</v>
      </c>
      <c r="E721" s="3" t="s">
        <v>9</v>
      </c>
      <c r="F721" s="4">
        <v>4902805418270</v>
      </c>
      <c r="G721" s="20"/>
      <c r="H721" s="3" t="s">
        <v>799</v>
      </c>
      <c r="I721" s="3" t="s">
        <v>37</v>
      </c>
      <c r="J721" s="3" t="s">
        <v>798</v>
      </c>
      <c r="K721" s="3">
        <v>40</v>
      </c>
      <c r="L721" s="3">
        <v>3</v>
      </c>
      <c r="M721" s="3"/>
      <c r="N721" s="3">
        <v>1644</v>
      </c>
      <c r="O721" s="22" t="str">
        <f>_xlfn.XLOOKUP(B721,[1]Designphil!$C:$C,[1]Designphil!$F:$F,"")</f>
        <v>Not Required</v>
      </c>
      <c r="P721" s="22" t="s">
        <v>15</v>
      </c>
      <c r="Q721" s="20" t="str">
        <f t="shared" si="11"/>
        <v/>
      </c>
    </row>
    <row r="722" spans="1:17" x14ac:dyDescent="0.35">
      <c r="A722" s="3">
        <v>721</v>
      </c>
      <c r="B722" s="17" t="s">
        <v>2549</v>
      </c>
      <c r="C722" s="13" t="s">
        <v>3557</v>
      </c>
      <c r="D722" s="5">
        <v>44874</v>
      </c>
      <c r="E722" s="3" t="s">
        <v>9</v>
      </c>
      <c r="F722" s="4">
        <v>4902805354943</v>
      </c>
      <c r="G722" s="20"/>
      <c r="H722" s="3" t="s">
        <v>800</v>
      </c>
      <c r="I722" s="3" t="s">
        <v>37</v>
      </c>
      <c r="J722" s="3" t="s">
        <v>801</v>
      </c>
      <c r="K722" s="3">
        <v>44</v>
      </c>
      <c r="L722" s="3">
        <v>3</v>
      </c>
      <c r="M722" s="3"/>
      <c r="N722" s="3">
        <v>2163</v>
      </c>
      <c r="O722" s="22" t="str">
        <f>_xlfn.XLOOKUP(B722,[1]Designphil!$C:$C,[1]Designphil!$F:$F,"")</f>
        <v>Not Required</v>
      </c>
      <c r="P722" s="22" t="s">
        <v>15</v>
      </c>
      <c r="Q722" s="20" t="str">
        <f t="shared" si="11"/>
        <v/>
      </c>
    </row>
    <row r="723" spans="1:17" x14ac:dyDescent="0.35">
      <c r="A723" s="3">
        <v>722</v>
      </c>
      <c r="B723" s="17" t="s">
        <v>2550</v>
      </c>
      <c r="C723" s="13" t="s">
        <v>3557</v>
      </c>
      <c r="D723" s="5">
        <v>44874</v>
      </c>
      <c r="E723" s="3" t="s">
        <v>9</v>
      </c>
      <c r="F723" s="4">
        <v>4902805354974</v>
      </c>
      <c r="G723" s="20"/>
      <c r="H723" s="3" t="s">
        <v>802</v>
      </c>
      <c r="I723" s="3" t="s">
        <v>37</v>
      </c>
      <c r="J723" s="3" t="s">
        <v>801</v>
      </c>
      <c r="K723" s="3">
        <v>44</v>
      </c>
      <c r="L723" s="3">
        <v>3</v>
      </c>
      <c r="M723" s="3"/>
      <c r="N723" s="3">
        <v>5439</v>
      </c>
      <c r="O723" s="22" t="str">
        <f>_xlfn.XLOOKUP(B723,[1]Designphil!$C:$C,[1]Designphil!$F:$F,"")</f>
        <v>Not Required</v>
      </c>
      <c r="P723" s="22" t="s">
        <v>15</v>
      </c>
      <c r="Q723" s="20" t="str">
        <f t="shared" si="11"/>
        <v/>
      </c>
    </row>
    <row r="724" spans="1:17" x14ac:dyDescent="0.35">
      <c r="A724" s="3">
        <v>723</v>
      </c>
      <c r="B724" s="17" t="s">
        <v>2551</v>
      </c>
      <c r="C724" s="13" t="s">
        <v>3557</v>
      </c>
      <c r="D724" s="5">
        <v>44853</v>
      </c>
      <c r="E724" s="3" t="s">
        <v>9</v>
      </c>
      <c r="F724" s="4">
        <v>4902805255868</v>
      </c>
      <c r="G724" s="20"/>
      <c r="H724" s="3" t="s">
        <v>803</v>
      </c>
      <c r="I724" s="3" t="s">
        <v>11</v>
      </c>
      <c r="J724" s="3" t="s">
        <v>12</v>
      </c>
      <c r="K724" s="3">
        <v>12</v>
      </c>
      <c r="L724" s="3">
        <v>10</v>
      </c>
      <c r="M724" s="3"/>
      <c r="N724" s="3">
        <v>3060</v>
      </c>
      <c r="O724" s="22" t="str">
        <f>_xlfn.XLOOKUP(B724,[1]Designphil!$C:$C,[1]Designphil!$F:$F,"")</f>
        <v>Not Required</v>
      </c>
      <c r="P724" s="22" t="s">
        <v>15</v>
      </c>
      <c r="Q724" s="20" t="str">
        <f t="shared" si="11"/>
        <v/>
      </c>
    </row>
    <row r="725" spans="1:17" x14ac:dyDescent="0.35">
      <c r="A725" s="3">
        <v>724</v>
      </c>
      <c r="B725" s="17" t="s">
        <v>2552</v>
      </c>
      <c r="C725" s="13" t="s">
        <v>3557</v>
      </c>
      <c r="D725" s="5">
        <v>44853</v>
      </c>
      <c r="E725" s="3" t="s">
        <v>9</v>
      </c>
      <c r="F725" s="4">
        <v>4902805255875</v>
      </c>
      <c r="G725" s="20"/>
      <c r="H725" s="3" t="s">
        <v>804</v>
      </c>
      <c r="I725" s="3" t="s">
        <v>11</v>
      </c>
      <c r="J725" s="3" t="s">
        <v>12</v>
      </c>
      <c r="K725" s="3">
        <v>12</v>
      </c>
      <c r="L725" s="3">
        <v>10</v>
      </c>
      <c r="M725" s="3"/>
      <c r="N725" s="3">
        <v>6110</v>
      </c>
      <c r="O725" s="22" t="str">
        <f>_xlfn.XLOOKUP(B725,[1]Designphil!$C:$C,[1]Designphil!$F:$F,"")</f>
        <v>Not Required</v>
      </c>
      <c r="P725" s="22" t="s">
        <v>15</v>
      </c>
      <c r="Q725" s="20" t="str">
        <f t="shared" si="11"/>
        <v/>
      </c>
    </row>
    <row r="726" spans="1:17" x14ac:dyDescent="0.35">
      <c r="A726" s="3">
        <v>725</v>
      </c>
      <c r="B726" s="17" t="s">
        <v>2553</v>
      </c>
      <c r="C726" s="13" t="s">
        <v>3557</v>
      </c>
      <c r="D726" s="5">
        <v>44853</v>
      </c>
      <c r="E726" s="3" t="s">
        <v>9</v>
      </c>
      <c r="F726" s="4">
        <v>4902805255882</v>
      </c>
      <c r="G726" s="20"/>
      <c r="H726" s="3" t="s">
        <v>805</v>
      </c>
      <c r="I726" s="3" t="s">
        <v>11</v>
      </c>
      <c r="J726" s="3" t="s">
        <v>12</v>
      </c>
      <c r="K726" s="3">
        <v>12</v>
      </c>
      <c r="L726" s="3">
        <v>10</v>
      </c>
      <c r="M726" s="3"/>
      <c r="N726" s="3">
        <v>2740</v>
      </c>
      <c r="O726" s="22" t="str">
        <f>_xlfn.XLOOKUP(B726,[1]Designphil!$C:$C,[1]Designphil!$F:$F,"")</f>
        <v>Not Required</v>
      </c>
      <c r="P726" s="22" t="s">
        <v>15</v>
      </c>
      <c r="Q726" s="20" t="str">
        <f t="shared" si="11"/>
        <v/>
      </c>
    </row>
    <row r="727" spans="1:17" x14ac:dyDescent="0.35">
      <c r="A727" s="3">
        <v>726</v>
      </c>
      <c r="B727" s="17" t="s">
        <v>2554</v>
      </c>
      <c r="C727" s="13" t="s">
        <v>3557</v>
      </c>
      <c r="D727" s="5">
        <v>44853</v>
      </c>
      <c r="E727" s="3" t="s">
        <v>9</v>
      </c>
      <c r="F727" s="4">
        <v>4902805255899</v>
      </c>
      <c r="G727" s="20"/>
      <c r="H727" s="3" t="s">
        <v>806</v>
      </c>
      <c r="I727" s="3" t="s">
        <v>11</v>
      </c>
      <c r="J727" s="3" t="s">
        <v>12</v>
      </c>
      <c r="K727" s="3">
        <v>12</v>
      </c>
      <c r="L727" s="3">
        <v>10</v>
      </c>
      <c r="M727" s="3"/>
      <c r="N727" s="3">
        <v>6070</v>
      </c>
      <c r="O727" s="22" t="str">
        <f>_xlfn.XLOOKUP(B727,[1]Designphil!$C:$C,[1]Designphil!$F:$F,"")</f>
        <v>Not Required</v>
      </c>
      <c r="P727" s="22" t="s">
        <v>15</v>
      </c>
      <c r="Q727" s="20" t="str">
        <f t="shared" si="11"/>
        <v/>
      </c>
    </row>
    <row r="728" spans="1:17" x14ac:dyDescent="0.35">
      <c r="A728" s="3">
        <v>727</v>
      </c>
      <c r="B728" s="17" t="s">
        <v>2555</v>
      </c>
      <c r="C728" s="13" t="s">
        <v>3557</v>
      </c>
      <c r="D728" s="5">
        <v>44853</v>
      </c>
      <c r="E728" s="3" t="s">
        <v>9</v>
      </c>
      <c r="F728" s="4">
        <v>4902805255905</v>
      </c>
      <c r="G728" s="20"/>
      <c r="H728" s="3" t="s">
        <v>807</v>
      </c>
      <c r="I728" s="3" t="s">
        <v>11</v>
      </c>
      <c r="J728" s="3" t="s">
        <v>12</v>
      </c>
      <c r="K728" s="3">
        <v>7</v>
      </c>
      <c r="L728" s="3">
        <v>10</v>
      </c>
      <c r="M728" s="3"/>
      <c r="N728" s="3">
        <v>0</v>
      </c>
      <c r="O728" s="22" t="str">
        <f>_xlfn.XLOOKUP(B728,[1]Designphil!$C:$C,[1]Designphil!$F:$F,"")</f>
        <v>Not Required</v>
      </c>
      <c r="P728" s="22" t="s">
        <v>15</v>
      </c>
      <c r="Q728" s="20" t="str">
        <f t="shared" si="11"/>
        <v/>
      </c>
    </row>
    <row r="729" spans="1:17" x14ac:dyDescent="0.35">
      <c r="A729" s="3">
        <v>728</v>
      </c>
      <c r="B729" s="17" t="s">
        <v>2556</v>
      </c>
      <c r="C729" s="13" t="s">
        <v>3557</v>
      </c>
      <c r="D729" s="5">
        <v>44853</v>
      </c>
      <c r="E729" s="3" t="s">
        <v>9</v>
      </c>
      <c r="F729" s="4">
        <v>4902805255912</v>
      </c>
      <c r="G729" s="20"/>
      <c r="H729" s="3" t="s">
        <v>808</v>
      </c>
      <c r="I729" s="3" t="s">
        <v>11</v>
      </c>
      <c r="J729" s="3" t="s">
        <v>12</v>
      </c>
      <c r="K729" s="3">
        <v>7</v>
      </c>
      <c r="L729" s="3">
        <v>10</v>
      </c>
      <c r="M729" s="3"/>
      <c r="N729" s="3">
        <v>1100</v>
      </c>
      <c r="O729" s="22" t="str">
        <f>_xlfn.XLOOKUP(B729,[1]Designphil!$C:$C,[1]Designphil!$F:$F,"")</f>
        <v>Not Required</v>
      </c>
      <c r="P729" s="22" t="s">
        <v>15</v>
      </c>
      <c r="Q729" s="20" t="str">
        <f t="shared" si="11"/>
        <v/>
      </c>
    </row>
    <row r="730" spans="1:17" x14ac:dyDescent="0.35">
      <c r="A730" s="3">
        <v>729</v>
      </c>
      <c r="B730" s="17" t="s">
        <v>2557</v>
      </c>
      <c r="C730" s="13" t="s">
        <v>3557</v>
      </c>
      <c r="D730" s="5">
        <v>44853</v>
      </c>
      <c r="E730" s="3" t="s">
        <v>9</v>
      </c>
      <c r="F730" s="4">
        <v>4902805255929</v>
      </c>
      <c r="G730" s="20"/>
      <c r="H730" s="3" t="s">
        <v>809</v>
      </c>
      <c r="I730" s="3" t="s">
        <v>11</v>
      </c>
      <c r="J730" s="3" t="s">
        <v>12</v>
      </c>
      <c r="K730" s="3">
        <v>7</v>
      </c>
      <c r="L730" s="3">
        <v>10</v>
      </c>
      <c r="M730" s="3"/>
      <c r="N730" s="3">
        <v>2500</v>
      </c>
      <c r="O730" s="22" t="str">
        <f>_xlfn.XLOOKUP(B730,[1]Designphil!$C:$C,[1]Designphil!$F:$F,"")</f>
        <v>Not Required</v>
      </c>
      <c r="P730" s="22" t="s">
        <v>15</v>
      </c>
      <c r="Q730" s="20" t="str">
        <f t="shared" si="11"/>
        <v/>
      </c>
    </row>
    <row r="731" spans="1:17" x14ac:dyDescent="0.35">
      <c r="A731" s="3">
        <v>730</v>
      </c>
      <c r="B731" s="17" t="s">
        <v>2558</v>
      </c>
      <c r="C731" s="13" t="s">
        <v>3557</v>
      </c>
      <c r="D731" s="5">
        <v>44853</v>
      </c>
      <c r="E731" s="3" t="s">
        <v>9</v>
      </c>
      <c r="F731" s="4">
        <v>4902805255936</v>
      </c>
      <c r="G731" s="20"/>
      <c r="H731" s="3" t="s">
        <v>810</v>
      </c>
      <c r="I731" s="3" t="s">
        <v>11</v>
      </c>
      <c r="J731" s="3" t="s">
        <v>12</v>
      </c>
      <c r="K731" s="3">
        <v>7</v>
      </c>
      <c r="L731" s="3">
        <v>10</v>
      </c>
      <c r="M731" s="3"/>
      <c r="N731" s="3">
        <v>2220</v>
      </c>
      <c r="O731" s="22" t="str">
        <f>_xlfn.XLOOKUP(B731,[1]Designphil!$C:$C,[1]Designphil!$F:$F,"")</f>
        <v>Not Required</v>
      </c>
      <c r="P731" s="22" t="s">
        <v>15</v>
      </c>
      <c r="Q731" s="20" t="str">
        <f t="shared" si="11"/>
        <v/>
      </c>
    </row>
    <row r="732" spans="1:17" x14ac:dyDescent="0.35">
      <c r="A732" s="3">
        <v>731</v>
      </c>
      <c r="B732" s="17" t="s">
        <v>2559</v>
      </c>
      <c r="C732" s="13" t="s">
        <v>3910</v>
      </c>
      <c r="D732" s="5">
        <v>44846</v>
      </c>
      <c r="E732" s="3" t="s">
        <v>9</v>
      </c>
      <c r="F732" s="4">
        <v>4902805128988</v>
      </c>
      <c r="G732" s="20"/>
      <c r="H732" s="3" t="s">
        <v>811</v>
      </c>
      <c r="I732" s="3" t="s">
        <v>11</v>
      </c>
      <c r="J732" s="3" t="s">
        <v>12</v>
      </c>
      <c r="K732" s="3">
        <v>128</v>
      </c>
      <c r="L732" s="3">
        <v>3</v>
      </c>
      <c r="M732" s="3"/>
      <c r="N732" s="3">
        <v>282</v>
      </c>
      <c r="O732" s="22" t="str">
        <f>_xlfn.XLOOKUP(B732,[1]Designphil!$C:$C,[1]Designphil!$F:$F,"")</f>
        <v>Not Required</v>
      </c>
      <c r="P732" s="22" t="s">
        <v>15</v>
      </c>
      <c r="Q732" s="20" t="str">
        <f t="shared" si="11"/>
        <v/>
      </c>
    </row>
    <row r="733" spans="1:17" x14ac:dyDescent="0.35">
      <c r="A733" s="3">
        <v>732</v>
      </c>
      <c r="B733" s="17" t="s">
        <v>2560</v>
      </c>
      <c r="C733" s="13" t="s">
        <v>3911</v>
      </c>
      <c r="D733" s="5">
        <v>44846</v>
      </c>
      <c r="E733" s="3" t="s">
        <v>9</v>
      </c>
      <c r="F733" s="4">
        <v>4902805128995</v>
      </c>
      <c r="G733" s="20"/>
      <c r="H733" s="3" t="s">
        <v>812</v>
      </c>
      <c r="I733" s="3" t="s">
        <v>11</v>
      </c>
      <c r="J733" s="3" t="s">
        <v>12</v>
      </c>
      <c r="K733" s="3">
        <v>128</v>
      </c>
      <c r="L733" s="3">
        <v>3</v>
      </c>
      <c r="M733" s="3" t="s">
        <v>79</v>
      </c>
      <c r="N733" s="3">
        <v>1125</v>
      </c>
      <c r="O733" s="22" t="str">
        <f>_xlfn.XLOOKUP(B733,[1]Designphil!$C:$C,[1]Designphil!$F:$F,"")</f>
        <v>Not Required</v>
      </c>
      <c r="P733" s="22" t="s">
        <v>15</v>
      </c>
      <c r="Q733" s="20" t="str">
        <f t="shared" si="11"/>
        <v/>
      </c>
    </row>
    <row r="734" spans="1:17" x14ac:dyDescent="0.35">
      <c r="A734" s="3">
        <v>733</v>
      </c>
      <c r="B734" s="17" t="s">
        <v>2561</v>
      </c>
      <c r="C734" s="13" t="s">
        <v>3912</v>
      </c>
      <c r="D734" s="5">
        <v>44846</v>
      </c>
      <c r="E734" s="3" t="s">
        <v>9</v>
      </c>
      <c r="F734" s="4">
        <v>4902805129008</v>
      </c>
      <c r="G734" s="20"/>
      <c r="H734" s="3" t="s">
        <v>813</v>
      </c>
      <c r="I734" s="3" t="s">
        <v>11</v>
      </c>
      <c r="J734" s="3" t="s">
        <v>12</v>
      </c>
      <c r="K734" s="3">
        <v>128</v>
      </c>
      <c r="L734" s="3">
        <v>3</v>
      </c>
      <c r="M734" s="3"/>
      <c r="N734" s="3">
        <v>1893</v>
      </c>
      <c r="O734" s="22" t="str">
        <f>_xlfn.XLOOKUP(B734,[1]Designphil!$C:$C,[1]Designphil!$F:$F,"")</f>
        <v>Not Required</v>
      </c>
      <c r="P734" s="22" t="s">
        <v>15</v>
      </c>
      <c r="Q734" s="20" t="str">
        <f t="shared" si="11"/>
        <v/>
      </c>
    </row>
    <row r="735" spans="1:17" x14ac:dyDescent="0.35">
      <c r="A735" s="3">
        <v>734</v>
      </c>
      <c r="B735" s="17" t="s">
        <v>2562</v>
      </c>
      <c r="C735" s="13" t="s">
        <v>3557</v>
      </c>
      <c r="D735" s="5">
        <v>44839</v>
      </c>
      <c r="E735" s="3" t="s">
        <v>9</v>
      </c>
      <c r="F735" s="4">
        <v>4902805869140</v>
      </c>
      <c r="G735" s="20"/>
      <c r="H735" s="3" t="s">
        <v>814</v>
      </c>
      <c r="I735" s="3" t="s">
        <v>11</v>
      </c>
      <c r="J735" s="3" t="s">
        <v>12</v>
      </c>
      <c r="K735" s="3">
        <v>58</v>
      </c>
      <c r="L735" s="3">
        <v>5</v>
      </c>
      <c r="M735" s="3"/>
      <c r="N735" s="3">
        <v>0</v>
      </c>
      <c r="O735" s="22" t="str">
        <f>_xlfn.XLOOKUP(B735,[1]Designphil!$C:$C,[1]Designphil!$F:$F,"")</f>
        <v>Not Required</v>
      </c>
      <c r="P735" s="22" t="s">
        <v>15</v>
      </c>
      <c r="Q735" s="20" t="str">
        <f t="shared" si="11"/>
        <v/>
      </c>
    </row>
    <row r="736" spans="1:17" x14ac:dyDescent="0.35">
      <c r="A736" s="3">
        <v>735</v>
      </c>
      <c r="B736" s="17" t="s">
        <v>2563</v>
      </c>
      <c r="C736" s="13" t="s">
        <v>3557</v>
      </c>
      <c r="D736" s="5">
        <v>44839</v>
      </c>
      <c r="E736" s="3" t="s">
        <v>9</v>
      </c>
      <c r="F736" s="4">
        <v>4902805869157</v>
      </c>
      <c r="G736" s="20"/>
      <c r="H736" s="3" t="s">
        <v>815</v>
      </c>
      <c r="I736" s="3" t="s">
        <v>11</v>
      </c>
      <c r="J736" s="3" t="s">
        <v>12</v>
      </c>
      <c r="K736" s="3">
        <v>59</v>
      </c>
      <c r="L736" s="3">
        <v>5</v>
      </c>
      <c r="M736" s="3"/>
      <c r="N736" s="3">
        <v>9960</v>
      </c>
      <c r="O736" s="22" t="str">
        <f>_xlfn.XLOOKUP(B736,[1]Designphil!$C:$C,[1]Designphil!$F:$F,"")</f>
        <v>Not Required</v>
      </c>
      <c r="P736" s="22" t="s">
        <v>15</v>
      </c>
      <c r="Q736" s="20" t="str">
        <f t="shared" si="11"/>
        <v/>
      </c>
    </row>
    <row r="737" spans="1:17" x14ac:dyDescent="0.35">
      <c r="A737" s="3">
        <v>736</v>
      </c>
      <c r="B737" s="17" t="s">
        <v>2564</v>
      </c>
      <c r="C737" s="13" t="s">
        <v>3557</v>
      </c>
      <c r="D737" s="5">
        <v>44839</v>
      </c>
      <c r="E737" s="3" t="s">
        <v>9</v>
      </c>
      <c r="F737" s="4">
        <v>4902805869164</v>
      </c>
      <c r="G737" s="20"/>
      <c r="H737" s="3" t="s">
        <v>816</v>
      </c>
      <c r="I737" s="3" t="s">
        <v>11</v>
      </c>
      <c r="J737" s="3" t="s">
        <v>12</v>
      </c>
      <c r="K737" s="3">
        <v>59</v>
      </c>
      <c r="L737" s="3">
        <v>5</v>
      </c>
      <c r="M737" s="3"/>
      <c r="N737" s="3">
        <v>1205</v>
      </c>
      <c r="O737" s="22" t="str">
        <f>_xlfn.XLOOKUP(B737,[1]Designphil!$C:$C,[1]Designphil!$F:$F,"")</f>
        <v>Not Required</v>
      </c>
      <c r="P737" s="22" t="s">
        <v>15</v>
      </c>
      <c r="Q737" s="20" t="str">
        <f t="shared" si="11"/>
        <v/>
      </c>
    </row>
    <row r="738" spans="1:17" x14ac:dyDescent="0.35">
      <c r="A738" s="3">
        <v>737</v>
      </c>
      <c r="B738" s="17" t="s">
        <v>2565</v>
      </c>
      <c r="C738" s="13" t="s">
        <v>3557</v>
      </c>
      <c r="D738" s="5">
        <v>44839</v>
      </c>
      <c r="E738" s="3" t="s">
        <v>9</v>
      </c>
      <c r="F738" s="4">
        <v>4902805869171</v>
      </c>
      <c r="G738" s="20"/>
      <c r="H738" s="3" t="s">
        <v>817</v>
      </c>
      <c r="I738" s="3" t="s">
        <v>11</v>
      </c>
      <c r="J738" s="3" t="s">
        <v>12</v>
      </c>
      <c r="K738" s="3">
        <v>59</v>
      </c>
      <c r="L738" s="3">
        <v>5</v>
      </c>
      <c r="M738" s="3"/>
      <c r="N738" s="3">
        <v>0</v>
      </c>
      <c r="O738" s="22" t="str">
        <f>_xlfn.XLOOKUP(B738,[1]Designphil!$C:$C,[1]Designphil!$F:$F,"")</f>
        <v>Not Required</v>
      </c>
      <c r="P738" s="22" t="s">
        <v>15</v>
      </c>
      <c r="Q738" s="20" t="str">
        <f t="shared" si="11"/>
        <v/>
      </c>
    </row>
    <row r="739" spans="1:17" x14ac:dyDescent="0.35">
      <c r="A739" s="3">
        <v>738</v>
      </c>
      <c r="B739" s="17" t="s">
        <v>2566</v>
      </c>
      <c r="C739" s="13" t="s">
        <v>3557</v>
      </c>
      <c r="D739" s="5">
        <v>44839</v>
      </c>
      <c r="E739" s="3" t="s">
        <v>9</v>
      </c>
      <c r="F739" s="4">
        <v>4902805869195</v>
      </c>
      <c r="G739" s="20"/>
      <c r="H739" s="3" t="s">
        <v>818</v>
      </c>
      <c r="I739" s="3" t="s">
        <v>11</v>
      </c>
      <c r="J739" s="3" t="s">
        <v>12</v>
      </c>
      <c r="K739" s="3">
        <v>47</v>
      </c>
      <c r="L739" s="3">
        <v>5</v>
      </c>
      <c r="M739" s="3" t="s">
        <v>79</v>
      </c>
      <c r="N739" s="3">
        <v>1345</v>
      </c>
      <c r="O739" s="22" t="str">
        <f>_xlfn.XLOOKUP(B739,[1]Designphil!$C:$C,[1]Designphil!$F:$F,"")</f>
        <v>Required</v>
      </c>
      <c r="P739" s="22" t="s">
        <v>15</v>
      </c>
      <c r="Q739" s="20" t="str">
        <f t="shared" si="11"/>
        <v>Updated</v>
      </c>
    </row>
    <row r="740" spans="1:17" x14ac:dyDescent="0.35">
      <c r="A740" s="3">
        <v>739</v>
      </c>
      <c r="B740" s="17" t="s">
        <v>2567</v>
      </c>
      <c r="C740" s="13" t="s">
        <v>3557</v>
      </c>
      <c r="D740" s="5">
        <v>44839</v>
      </c>
      <c r="E740" s="3" t="s">
        <v>9</v>
      </c>
      <c r="F740" s="4">
        <v>4902805869201</v>
      </c>
      <c r="G740" s="20"/>
      <c r="H740" s="3" t="s">
        <v>819</v>
      </c>
      <c r="I740" s="3" t="s">
        <v>11</v>
      </c>
      <c r="J740" s="3" t="s">
        <v>12</v>
      </c>
      <c r="K740" s="3">
        <v>47</v>
      </c>
      <c r="L740" s="3">
        <v>5</v>
      </c>
      <c r="M740" s="3" t="s">
        <v>79</v>
      </c>
      <c r="N740" s="3">
        <v>2225</v>
      </c>
      <c r="O740" s="22" t="str">
        <f>_xlfn.XLOOKUP(B740,[1]Designphil!$C:$C,[1]Designphil!$F:$F,"")</f>
        <v>Required</v>
      </c>
      <c r="P740" s="22" t="s">
        <v>15</v>
      </c>
      <c r="Q740" s="20" t="str">
        <f t="shared" si="11"/>
        <v>Updated</v>
      </c>
    </row>
    <row r="741" spans="1:17" x14ac:dyDescent="0.35">
      <c r="A741" s="3">
        <v>740</v>
      </c>
      <c r="B741" s="17" t="s">
        <v>2568</v>
      </c>
      <c r="C741" s="13" t="s">
        <v>3913</v>
      </c>
      <c r="D741" s="5">
        <v>44811</v>
      </c>
      <c r="E741" s="3" t="s">
        <v>9</v>
      </c>
      <c r="F741" s="4">
        <v>4902805866361</v>
      </c>
      <c r="G741" s="20"/>
      <c r="H741" s="3" t="s">
        <v>820</v>
      </c>
      <c r="I741" s="3" t="s">
        <v>11</v>
      </c>
      <c r="J741" s="3" t="s">
        <v>12</v>
      </c>
      <c r="K741" s="3">
        <v>114</v>
      </c>
      <c r="L741" s="3">
        <v>5</v>
      </c>
      <c r="M741" s="3"/>
      <c r="N741" s="3">
        <v>1770</v>
      </c>
      <c r="O741" s="22" t="str">
        <f>_xlfn.XLOOKUP(B741,[1]Designphil!$C:$C,[1]Designphil!$F:$F,"")</f>
        <v>Not Required</v>
      </c>
      <c r="P741" s="22" t="s">
        <v>15</v>
      </c>
      <c r="Q741" s="20" t="str">
        <f t="shared" si="11"/>
        <v/>
      </c>
    </row>
    <row r="742" spans="1:17" x14ac:dyDescent="0.35">
      <c r="A742" s="3">
        <v>741</v>
      </c>
      <c r="B742" s="17" t="s">
        <v>2569</v>
      </c>
      <c r="C742" s="13" t="s">
        <v>3914</v>
      </c>
      <c r="D742" s="5">
        <v>44811</v>
      </c>
      <c r="E742" s="3" t="s">
        <v>9</v>
      </c>
      <c r="F742" s="4">
        <v>4902805866378</v>
      </c>
      <c r="G742" s="20"/>
      <c r="H742" s="3" t="s">
        <v>821</v>
      </c>
      <c r="I742" s="3" t="s">
        <v>11</v>
      </c>
      <c r="J742" s="3" t="s">
        <v>12</v>
      </c>
      <c r="K742" s="3">
        <v>42</v>
      </c>
      <c r="L742" s="3">
        <v>5</v>
      </c>
      <c r="M742" s="3"/>
      <c r="N742" s="3">
        <v>9975</v>
      </c>
      <c r="O742" s="22" t="str">
        <f>_xlfn.XLOOKUP(B742,[1]Designphil!$C:$C,[1]Designphil!$F:$F,"")</f>
        <v>Not Required</v>
      </c>
      <c r="P742" s="22" t="s">
        <v>15</v>
      </c>
      <c r="Q742" s="20" t="str">
        <f t="shared" si="11"/>
        <v/>
      </c>
    </row>
    <row r="743" spans="1:17" x14ac:dyDescent="0.35">
      <c r="A743" s="3">
        <v>742</v>
      </c>
      <c r="B743" s="17" t="s">
        <v>2570</v>
      </c>
      <c r="C743" s="13" t="s">
        <v>3915</v>
      </c>
      <c r="D743" s="5">
        <v>44811</v>
      </c>
      <c r="E743" s="3" t="s">
        <v>9</v>
      </c>
      <c r="F743" s="4">
        <v>4902805866385</v>
      </c>
      <c r="G743" s="20"/>
      <c r="H743" s="3" t="s">
        <v>822</v>
      </c>
      <c r="I743" s="3" t="s">
        <v>11</v>
      </c>
      <c r="J743" s="3" t="s">
        <v>12</v>
      </c>
      <c r="K743" s="3">
        <v>38</v>
      </c>
      <c r="L743" s="3">
        <v>5</v>
      </c>
      <c r="M743" s="3"/>
      <c r="N743" s="3">
        <v>2040</v>
      </c>
      <c r="O743" s="22" t="str">
        <f>_xlfn.XLOOKUP(B743,[1]Designphil!$C:$C,[1]Designphil!$F:$F,"")</f>
        <v>Not Required</v>
      </c>
      <c r="P743" s="22" t="s">
        <v>15</v>
      </c>
      <c r="Q743" s="20" t="str">
        <f t="shared" si="11"/>
        <v/>
      </c>
    </row>
    <row r="744" spans="1:17" x14ac:dyDescent="0.35">
      <c r="A744" s="3">
        <v>743</v>
      </c>
      <c r="B744" s="17" t="s">
        <v>2571</v>
      </c>
      <c r="C744" s="13" t="s">
        <v>3916</v>
      </c>
      <c r="D744" s="5">
        <v>44811</v>
      </c>
      <c r="E744" s="3" t="s">
        <v>9</v>
      </c>
      <c r="F744" s="4">
        <v>4902805866392</v>
      </c>
      <c r="G744" s="20"/>
      <c r="H744" s="3" t="s">
        <v>823</v>
      </c>
      <c r="I744" s="3" t="s">
        <v>11</v>
      </c>
      <c r="J744" s="3" t="s">
        <v>390</v>
      </c>
      <c r="K744" s="3">
        <v>42</v>
      </c>
      <c r="L744" s="3">
        <v>5</v>
      </c>
      <c r="M744" s="3"/>
      <c r="N744" s="3">
        <v>5240</v>
      </c>
      <c r="O744" s="22" t="str">
        <f>_xlfn.XLOOKUP(B744,[1]Designphil!$C:$C,[1]Designphil!$F:$F,"")</f>
        <v>Not Required</v>
      </c>
      <c r="P744" s="22" t="s">
        <v>15</v>
      </c>
      <c r="Q744" s="20" t="str">
        <f t="shared" si="11"/>
        <v/>
      </c>
    </row>
    <row r="745" spans="1:17" x14ac:dyDescent="0.35">
      <c r="A745" s="3">
        <v>744</v>
      </c>
      <c r="B745" s="17" t="s">
        <v>2572</v>
      </c>
      <c r="C745" s="13" t="s">
        <v>3917</v>
      </c>
      <c r="D745" s="5">
        <v>44811</v>
      </c>
      <c r="E745" s="3" t="s">
        <v>9</v>
      </c>
      <c r="F745" s="4">
        <v>4902805866408</v>
      </c>
      <c r="G745" s="20"/>
      <c r="H745" s="3" t="s">
        <v>824</v>
      </c>
      <c r="I745" s="3" t="s">
        <v>11</v>
      </c>
      <c r="J745" s="3" t="s">
        <v>390</v>
      </c>
      <c r="K745" s="3">
        <v>42</v>
      </c>
      <c r="L745" s="3">
        <v>5</v>
      </c>
      <c r="M745" s="3"/>
      <c r="N745" s="3">
        <v>10355</v>
      </c>
      <c r="O745" s="22" t="str">
        <f>_xlfn.XLOOKUP(B745,[1]Designphil!$C:$C,[1]Designphil!$F:$F,"")</f>
        <v>Not Required</v>
      </c>
      <c r="P745" s="22" t="s">
        <v>15</v>
      </c>
      <c r="Q745" s="20" t="str">
        <f t="shared" si="11"/>
        <v/>
      </c>
    </row>
    <row r="746" spans="1:17" x14ac:dyDescent="0.35">
      <c r="A746" s="3">
        <v>745</v>
      </c>
      <c r="B746" s="17" t="s">
        <v>2573</v>
      </c>
      <c r="C746" s="13" t="s">
        <v>3557</v>
      </c>
      <c r="D746" s="5">
        <v>44811</v>
      </c>
      <c r="E746" s="3" t="s">
        <v>9</v>
      </c>
      <c r="F746" s="4">
        <v>4902805865135</v>
      </c>
      <c r="G746" s="20"/>
      <c r="H746" s="3" t="s">
        <v>825</v>
      </c>
      <c r="I746" s="3" t="s">
        <v>11</v>
      </c>
      <c r="J746" s="3" t="s">
        <v>390</v>
      </c>
      <c r="K746" s="3">
        <v>25</v>
      </c>
      <c r="L746" s="3">
        <v>5</v>
      </c>
      <c r="M746" s="3"/>
      <c r="N746" s="3">
        <v>2815</v>
      </c>
      <c r="O746" s="22" t="str">
        <f>_xlfn.XLOOKUP(B746,[1]Designphil!$C:$C,[1]Designphil!$F:$F,"")</f>
        <v>Not Required</v>
      </c>
      <c r="P746" s="22" t="s">
        <v>15</v>
      </c>
      <c r="Q746" s="20" t="str">
        <f t="shared" si="11"/>
        <v/>
      </c>
    </row>
    <row r="747" spans="1:17" x14ac:dyDescent="0.35">
      <c r="A747" s="3">
        <v>746</v>
      </c>
      <c r="B747" s="17" t="s">
        <v>2574</v>
      </c>
      <c r="C747" s="13" t="s">
        <v>3557</v>
      </c>
      <c r="D747" s="5">
        <v>44811</v>
      </c>
      <c r="E747" s="3" t="s">
        <v>9</v>
      </c>
      <c r="F747" s="4">
        <v>4902805865142</v>
      </c>
      <c r="G747" s="20"/>
      <c r="H747" s="3" t="s">
        <v>826</v>
      </c>
      <c r="I747" s="3" t="s">
        <v>11</v>
      </c>
      <c r="J747" s="3" t="s">
        <v>390</v>
      </c>
      <c r="K747" s="3">
        <v>24</v>
      </c>
      <c r="L747" s="3">
        <v>5</v>
      </c>
      <c r="M747" s="3"/>
      <c r="N747" s="3">
        <v>1490</v>
      </c>
      <c r="O747" s="22" t="str">
        <f>_xlfn.XLOOKUP(B747,[1]Designphil!$C:$C,[1]Designphil!$F:$F,"")</f>
        <v>Not Required</v>
      </c>
      <c r="P747" s="22" t="s">
        <v>15</v>
      </c>
      <c r="Q747" s="20" t="str">
        <f t="shared" si="11"/>
        <v/>
      </c>
    </row>
    <row r="748" spans="1:17" x14ac:dyDescent="0.35">
      <c r="A748" s="3">
        <v>747</v>
      </c>
      <c r="B748" s="17" t="s">
        <v>2575</v>
      </c>
      <c r="C748" s="13" t="s">
        <v>3918</v>
      </c>
      <c r="D748" s="5">
        <v>44755</v>
      </c>
      <c r="E748" s="3" t="s">
        <v>9</v>
      </c>
      <c r="F748" s="4">
        <v>4902805825900</v>
      </c>
      <c r="G748" s="20"/>
      <c r="H748" s="3" t="s">
        <v>827</v>
      </c>
      <c r="I748" s="3" t="s">
        <v>11</v>
      </c>
      <c r="J748" s="3" t="s">
        <v>283</v>
      </c>
      <c r="K748" s="3">
        <v>6</v>
      </c>
      <c r="L748" s="3">
        <v>10</v>
      </c>
      <c r="M748" s="3"/>
      <c r="N748" s="3">
        <v>1830</v>
      </c>
      <c r="O748" s="22" t="str">
        <f>_xlfn.XLOOKUP(B748,[1]Designphil!$C:$C,[1]Designphil!$F:$F,"")</f>
        <v>Not Required</v>
      </c>
      <c r="P748" s="22" t="s">
        <v>15</v>
      </c>
      <c r="Q748" s="20" t="str">
        <f t="shared" si="11"/>
        <v/>
      </c>
    </row>
    <row r="749" spans="1:17" x14ac:dyDescent="0.35">
      <c r="A749" s="3">
        <v>748</v>
      </c>
      <c r="B749" s="17" t="s">
        <v>2576</v>
      </c>
      <c r="C749" s="13" t="s">
        <v>3919</v>
      </c>
      <c r="D749" s="5">
        <v>44755</v>
      </c>
      <c r="E749" s="3" t="s">
        <v>9</v>
      </c>
      <c r="F749" s="4">
        <v>4902805825917</v>
      </c>
      <c r="G749" s="20"/>
      <c r="H749" s="3" t="s">
        <v>828</v>
      </c>
      <c r="I749" s="3" t="s">
        <v>11</v>
      </c>
      <c r="J749" s="3" t="s">
        <v>283</v>
      </c>
      <c r="K749" s="3">
        <v>6</v>
      </c>
      <c r="L749" s="3">
        <v>10</v>
      </c>
      <c r="M749" s="3"/>
      <c r="N749" s="3">
        <v>5100</v>
      </c>
      <c r="O749" s="22" t="str">
        <f>_xlfn.XLOOKUP(B749,[1]Designphil!$C:$C,[1]Designphil!$F:$F,"")</f>
        <v>Not Required</v>
      </c>
      <c r="P749" s="22" t="s">
        <v>15</v>
      </c>
      <c r="Q749" s="20" t="str">
        <f t="shared" si="11"/>
        <v/>
      </c>
    </row>
    <row r="750" spans="1:17" x14ac:dyDescent="0.35">
      <c r="A750" s="3">
        <v>749</v>
      </c>
      <c r="B750" s="17" t="s">
        <v>2577</v>
      </c>
      <c r="C750" s="13" t="s">
        <v>3920</v>
      </c>
      <c r="D750" s="5">
        <v>44755</v>
      </c>
      <c r="E750" s="3" t="s">
        <v>9</v>
      </c>
      <c r="F750" s="4">
        <v>4902805825924</v>
      </c>
      <c r="G750" s="20" t="s">
        <v>564</v>
      </c>
      <c r="H750" s="3" t="s">
        <v>829</v>
      </c>
      <c r="I750" s="3" t="s">
        <v>11</v>
      </c>
      <c r="J750" s="3" t="s">
        <v>283</v>
      </c>
      <c r="K750" s="3">
        <v>6</v>
      </c>
      <c r="L750" s="3">
        <v>10</v>
      </c>
      <c r="M750" s="3"/>
      <c r="N750" s="3">
        <v>1570</v>
      </c>
      <c r="O750" s="22" t="str">
        <f>_xlfn.XLOOKUP(B750,[1]Designphil!$C:$C,[1]Designphil!$F:$F,"")</f>
        <v>Not Required</v>
      </c>
      <c r="P750" s="22" t="s">
        <v>15</v>
      </c>
      <c r="Q750" s="20" t="str">
        <f t="shared" si="11"/>
        <v/>
      </c>
    </row>
    <row r="751" spans="1:17" x14ac:dyDescent="0.35">
      <c r="A751" s="3">
        <v>750</v>
      </c>
      <c r="B751" s="17" t="s">
        <v>2578</v>
      </c>
      <c r="C751" s="13" t="s">
        <v>3921</v>
      </c>
      <c r="D751" s="5">
        <v>44755</v>
      </c>
      <c r="E751" s="3" t="s">
        <v>9</v>
      </c>
      <c r="F751" s="4">
        <v>4902805825931</v>
      </c>
      <c r="G751" s="20"/>
      <c r="H751" s="3" t="s">
        <v>830</v>
      </c>
      <c r="I751" s="3" t="s">
        <v>11</v>
      </c>
      <c r="J751" s="3" t="s">
        <v>283</v>
      </c>
      <c r="K751" s="3">
        <v>6</v>
      </c>
      <c r="L751" s="3">
        <v>10</v>
      </c>
      <c r="M751" s="3"/>
      <c r="N751" s="3">
        <v>6860</v>
      </c>
      <c r="O751" s="22" t="str">
        <f>_xlfn.XLOOKUP(B751,[1]Designphil!$C:$C,[1]Designphil!$F:$F,"")</f>
        <v>Not Required</v>
      </c>
      <c r="P751" s="22" t="s">
        <v>15</v>
      </c>
      <c r="Q751" s="20" t="str">
        <f t="shared" si="11"/>
        <v/>
      </c>
    </row>
    <row r="752" spans="1:17" x14ac:dyDescent="0.35">
      <c r="A752" s="3">
        <v>751</v>
      </c>
      <c r="B752" s="17" t="s">
        <v>2579</v>
      </c>
      <c r="C752" s="13" t="s">
        <v>3922</v>
      </c>
      <c r="D752" s="5">
        <v>44755</v>
      </c>
      <c r="E752" s="3" t="s">
        <v>9</v>
      </c>
      <c r="F752" s="4">
        <v>4902805825948</v>
      </c>
      <c r="G752" s="20"/>
      <c r="H752" s="3" t="s">
        <v>831</v>
      </c>
      <c r="I752" s="3" t="s">
        <v>11</v>
      </c>
      <c r="J752" s="3" t="s">
        <v>283</v>
      </c>
      <c r="K752" s="3">
        <v>6</v>
      </c>
      <c r="L752" s="3">
        <v>10</v>
      </c>
      <c r="M752" s="3" t="s">
        <v>79</v>
      </c>
      <c r="N752" s="3">
        <v>1710</v>
      </c>
      <c r="O752" s="22" t="str">
        <f>_xlfn.XLOOKUP(B752,[1]Designphil!$C:$C,[1]Designphil!$F:$F,"")</f>
        <v>Not Required</v>
      </c>
      <c r="P752" s="22" t="s">
        <v>15</v>
      </c>
      <c r="Q752" s="20" t="str">
        <f t="shared" si="11"/>
        <v/>
      </c>
    </row>
    <row r="753" spans="1:17" x14ac:dyDescent="0.35">
      <c r="A753" s="3">
        <v>752</v>
      </c>
      <c r="B753" s="17" t="s">
        <v>2580</v>
      </c>
      <c r="C753" s="13" t="s">
        <v>3923</v>
      </c>
      <c r="D753" s="5">
        <v>44755</v>
      </c>
      <c r="E753" s="3" t="s">
        <v>9</v>
      </c>
      <c r="F753" s="4">
        <v>4902805825955</v>
      </c>
      <c r="G753" s="20"/>
      <c r="H753" s="3" t="s">
        <v>832</v>
      </c>
      <c r="I753" s="3" t="s">
        <v>11</v>
      </c>
      <c r="J753" s="3" t="s">
        <v>283</v>
      </c>
      <c r="K753" s="3">
        <v>6</v>
      </c>
      <c r="L753" s="3">
        <v>10</v>
      </c>
      <c r="M753" s="3" t="s">
        <v>79</v>
      </c>
      <c r="N753" s="3">
        <v>1350</v>
      </c>
      <c r="O753" s="22" t="str">
        <f>_xlfn.XLOOKUP(B753,[1]Designphil!$C:$C,[1]Designphil!$F:$F,"")</f>
        <v>Not Required</v>
      </c>
      <c r="P753" s="22" t="s">
        <v>15</v>
      </c>
      <c r="Q753" s="20" t="str">
        <f t="shared" si="11"/>
        <v/>
      </c>
    </row>
    <row r="754" spans="1:17" x14ac:dyDescent="0.35">
      <c r="A754" s="3">
        <v>753</v>
      </c>
      <c r="B754" s="17" t="s">
        <v>2581</v>
      </c>
      <c r="C754" s="13" t="s">
        <v>3924</v>
      </c>
      <c r="D754" s="5">
        <v>44755</v>
      </c>
      <c r="E754" s="3" t="s">
        <v>9</v>
      </c>
      <c r="F754" s="4">
        <v>4902805825962</v>
      </c>
      <c r="G754" s="20"/>
      <c r="H754" s="3" t="s">
        <v>833</v>
      </c>
      <c r="I754" s="3" t="s">
        <v>11</v>
      </c>
      <c r="J754" s="3" t="s">
        <v>283</v>
      </c>
      <c r="K754" s="3">
        <v>6</v>
      </c>
      <c r="L754" s="3">
        <v>10</v>
      </c>
      <c r="M754" s="3"/>
      <c r="N754" s="3">
        <v>2560</v>
      </c>
      <c r="O754" s="22" t="str">
        <f>_xlfn.XLOOKUP(B754,[1]Designphil!$C:$C,[1]Designphil!$F:$F,"")</f>
        <v>Not Required</v>
      </c>
      <c r="P754" s="22" t="s">
        <v>15</v>
      </c>
      <c r="Q754" s="20" t="str">
        <f t="shared" si="11"/>
        <v/>
      </c>
    </row>
    <row r="755" spans="1:17" x14ac:dyDescent="0.35">
      <c r="A755" s="3">
        <v>754</v>
      </c>
      <c r="B755" s="17" t="s">
        <v>2582</v>
      </c>
      <c r="C755" s="13" t="s">
        <v>3925</v>
      </c>
      <c r="D755" s="5">
        <v>44755</v>
      </c>
      <c r="E755" s="3" t="s">
        <v>9</v>
      </c>
      <c r="F755" s="4">
        <v>4902805825979</v>
      </c>
      <c r="G755" s="20"/>
      <c r="H755" s="3" t="s">
        <v>834</v>
      </c>
      <c r="I755" s="3" t="s">
        <v>11</v>
      </c>
      <c r="J755" s="3" t="s">
        <v>283</v>
      </c>
      <c r="K755" s="3">
        <v>6</v>
      </c>
      <c r="L755" s="3">
        <v>10</v>
      </c>
      <c r="M755" s="3" t="s">
        <v>79</v>
      </c>
      <c r="N755" s="3">
        <v>80</v>
      </c>
      <c r="O755" s="22" t="str">
        <f>_xlfn.XLOOKUP(B755,[1]Designphil!$C:$C,[1]Designphil!$F:$F,"")</f>
        <v>Not Required</v>
      </c>
      <c r="P755" s="22" t="s">
        <v>15</v>
      </c>
      <c r="Q755" s="20" t="str">
        <f t="shared" si="11"/>
        <v/>
      </c>
    </row>
    <row r="756" spans="1:17" x14ac:dyDescent="0.35">
      <c r="A756" s="3">
        <v>755</v>
      </c>
      <c r="B756" s="17" t="s">
        <v>2583</v>
      </c>
      <c r="C756" s="13" t="s">
        <v>3926</v>
      </c>
      <c r="D756" s="5">
        <v>44755</v>
      </c>
      <c r="E756" s="3" t="s">
        <v>9</v>
      </c>
      <c r="F756" s="4">
        <v>4902805826044</v>
      </c>
      <c r="G756" s="20"/>
      <c r="H756" s="3" t="s">
        <v>835</v>
      </c>
      <c r="I756" s="3" t="s">
        <v>11</v>
      </c>
      <c r="J756" s="3" t="s">
        <v>283</v>
      </c>
      <c r="K756" s="3">
        <v>6</v>
      </c>
      <c r="L756" s="3">
        <v>10</v>
      </c>
      <c r="M756" s="3"/>
      <c r="N756" s="3">
        <v>7690</v>
      </c>
      <c r="O756" s="22" t="str">
        <f>_xlfn.XLOOKUP(B756,[1]Designphil!$C:$C,[1]Designphil!$F:$F,"")</f>
        <v>Not Required</v>
      </c>
      <c r="P756" s="22" t="s">
        <v>15</v>
      </c>
      <c r="Q756" s="20" t="str">
        <f t="shared" si="11"/>
        <v/>
      </c>
    </row>
    <row r="757" spans="1:17" x14ac:dyDescent="0.35">
      <c r="A757" s="3">
        <v>756</v>
      </c>
      <c r="B757" s="17" t="s">
        <v>2584</v>
      </c>
      <c r="C757" s="13" t="s">
        <v>3927</v>
      </c>
      <c r="D757" s="5">
        <v>44755</v>
      </c>
      <c r="E757" s="3" t="s">
        <v>9</v>
      </c>
      <c r="F757" s="4">
        <v>4902805826051</v>
      </c>
      <c r="G757" s="20"/>
      <c r="H757" s="3" t="s">
        <v>836</v>
      </c>
      <c r="I757" s="3" t="s">
        <v>11</v>
      </c>
      <c r="J757" s="3" t="s">
        <v>283</v>
      </c>
      <c r="K757" s="3">
        <v>7</v>
      </c>
      <c r="L757" s="3">
        <v>10</v>
      </c>
      <c r="M757" s="3"/>
      <c r="N757" s="3">
        <v>6660</v>
      </c>
      <c r="O757" s="22" t="str">
        <f>_xlfn.XLOOKUP(B757,[1]Designphil!$C:$C,[1]Designphil!$F:$F,"")</f>
        <v>Not Required</v>
      </c>
      <c r="P757" s="22" t="s">
        <v>15</v>
      </c>
      <c r="Q757" s="20" t="str">
        <f t="shared" si="11"/>
        <v/>
      </c>
    </row>
    <row r="758" spans="1:17" x14ac:dyDescent="0.35">
      <c r="A758" s="3">
        <v>757</v>
      </c>
      <c r="B758" s="17" t="s">
        <v>2585</v>
      </c>
      <c r="C758" s="13" t="s">
        <v>3928</v>
      </c>
      <c r="D758" s="5">
        <v>44755</v>
      </c>
      <c r="E758" s="3" t="s">
        <v>9</v>
      </c>
      <c r="F758" s="4">
        <v>4902805826068</v>
      </c>
      <c r="G758" s="20"/>
      <c r="H758" s="3" t="s">
        <v>837</v>
      </c>
      <c r="I758" s="3" t="s">
        <v>11</v>
      </c>
      <c r="J758" s="3" t="s">
        <v>283</v>
      </c>
      <c r="K758" s="3">
        <v>6</v>
      </c>
      <c r="L758" s="3">
        <v>10</v>
      </c>
      <c r="M758" s="3"/>
      <c r="N758" s="3">
        <v>11270</v>
      </c>
      <c r="O758" s="22" t="str">
        <f>_xlfn.XLOOKUP(B758,[1]Designphil!$C:$C,[1]Designphil!$F:$F,"")</f>
        <v>Not Required</v>
      </c>
      <c r="P758" s="22" t="s">
        <v>15</v>
      </c>
      <c r="Q758" s="20" t="str">
        <f t="shared" si="11"/>
        <v/>
      </c>
    </row>
    <row r="759" spans="1:17" x14ac:dyDescent="0.35">
      <c r="A759" s="3">
        <v>758</v>
      </c>
      <c r="B759" s="17" t="s">
        <v>2586</v>
      </c>
      <c r="C759" s="13" t="s">
        <v>3557</v>
      </c>
      <c r="D759" s="5">
        <v>44755</v>
      </c>
      <c r="E759" s="3" t="s">
        <v>9</v>
      </c>
      <c r="F759" s="4">
        <v>4902805491204</v>
      </c>
      <c r="G759" s="20"/>
      <c r="H759" s="3" t="s">
        <v>838</v>
      </c>
      <c r="I759" s="3" t="s">
        <v>11</v>
      </c>
      <c r="J759" s="3" t="s">
        <v>56</v>
      </c>
      <c r="K759" s="3">
        <v>9</v>
      </c>
      <c r="L759" s="3">
        <v>4</v>
      </c>
      <c r="M759" s="3" t="s">
        <v>79</v>
      </c>
      <c r="N759" s="3">
        <v>2036</v>
      </c>
      <c r="O759" s="22" t="str">
        <f>_xlfn.XLOOKUP(B759,[1]Designphil!$C:$C,[1]Designphil!$F:$F,"")</f>
        <v>Required</v>
      </c>
      <c r="P759" s="22" t="s">
        <v>3521</v>
      </c>
      <c r="Q759" s="20" t="str">
        <f t="shared" si="11"/>
        <v/>
      </c>
    </row>
    <row r="760" spans="1:17" x14ac:dyDescent="0.35">
      <c r="A760" s="3">
        <v>759</v>
      </c>
      <c r="B760" s="17" t="s">
        <v>2587</v>
      </c>
      <c r="C760" s="13" t="s">
        <v>3557</v>
      </c>
      <c r="D760" s="5">
        <v>44755</v>
      </c>
      <c r="E760" s="3" t="s">
        <v>9</v>
      </c>
      <c r="F760" s="4">
        <v>4902805491211</v>
      </c>
      <c r="G760" s="20"/>
      <c r="H760" s="3" t="s">
        <v>839</v>
      </c>
      <c r="I760" s="3" t="s">
        <v>11</v>
      </c>
      <c r="J760" s="3" t="s">
        <v>56</v>
      </c>
      <c r="K760" s="3">
        <v>9</v>
      </c>
      <c r="L760" s="3">
        <v>4</v>
      </c>
      <c r="M760" s="3" t="s">
        <v>79</v>
      </c>
      <c r="N760" s="3">
        <v>1076</v>
      </c>
      <c r="O760" s="22" t="str">
        <f>_xlfn.XLOOKUP(B760,[1]Designphil!$C:$C,[1]Designphil!$F:$F,"")</f>
        <v>Required</v>
      </c>
      <c r="P760" s="22" t="s">
        <v>3521</v>
      </c>
      <c r="Q760" s="20" t="str">
        <f t="shared" si="11"/>
        <v/>
      </c>
    </row>
    <row r="761" spans="1:17" x14ac:dyDescent="0.35">
      <c r="A761" s="3">
        <v>760</v>
      </c>
      <c r="B761" s="17" t="s">
        <v>2588</v>
      </c>
      <c r="C761" s="13" t="s">
        <v>3557</v>
      </c>
      <c r="D761" s="5">
        <v>44755</v>
      </c>
      <c r="E761" s="3" t="s">
        <v>9</v>
      </c>
      <c r="F761" s="4">
        <v>4902805491228</v>
      </c>
      <c r="G761" s="20"/>
      <c r="H761" s="3" t="s">
        <v>840</v>
      </c>
      <c r="I761" s="3" t="s">
        <v>11</v>
      </c>
      <c r="J761" s="3" t="s">
        <v>56</v>
      </c>
      <c r="K761" s="3">
        <v>9</v>
      </c>
      <c r="L761" s="3">
        <v>4</v>
      </c>
      <c r="M761" s="3" t="s">
        <v>79</v>
      </c>
      <c r="N761" s="3">
        <v>1752</v>
      </c>
      <c r="O761" s="22" t="str">
        <f>_xlfn.XLOOKUP(B761,[1]Designphil!$C:$C,[1]Designphil!$F:$F,"")</f>
        <v>Required</v>
      </c>
      <c r="P761" s="22" t="s">
        <v>3521</v>
      </c>
      <c r="Q761" s="20" t="str">
        <f t="shared" si="11"/>
        <v/>
      </c>
    </row>
    <row r="762" spans="1:17" x14ac:dyDescent="0.35">
      <c r="A762" s="3">
        <v>761</v>
      </c>
      <c r="B762" s="17" t="s">
        <v>2589</v>
      </c>
      <c r="C762" s="13" t="s">
        <v>3557</v>
      </c>
      <c r="D762" s="5">
        <v>44706</v>
      </c>
      <c r="E762" s="3" t="s">
        <v>9</v>
      </c>
      <c r="F762" s="4">
        <v>4902805381031</v>
      </c>
      <c r="G762" s="20"/>
      <c r="H762" s="3" t="s">
        <v>841</v>
      </c>
      <c r="I762" s="3" t="s">
        <v>11</v>
      </c>
      <c r="J762" s="3" t="s">
        <v>842</v>
      </c>
      <c r="K762" s="3">
        <v>19</v>
      </c>
      <c r="L762" s="3">
        <v>5</v>
      </c>
      <c r="M762" s="3" t="s">
        <v>79</v>
      </c>
      <c r="N762" s="3">
        <v>1485</v>
      </c>
      <c r="O762" s="22" t="str">
        <f>_xlfn.XLOOKUP(B762,[1]Designphil!$C:$C,[1]Designphil!$F:$F,"")</f>
        <v/>
      </c>
      <c r="P762" s="22" t="s">
        <v>4297</v>
      </c>
      <c r="Q762" s="20" t="str">
        <f t="shared" si="11"/>
        <v>New!</v>
      </c>
    </row>
    <row r="763" spans="1:17" x14ac:dyDescent="0.35">
      <c r="A763" s="3">
        <v>762</v>
      </c>
      <c r="B763" s="17" t="s">
        <v>2590</v>
      </c>
      <c r="C763" s="13" t="s">
        <v>3557</v>
      </c>
      <c r="D763" s="5">
        <v>44706</v>
      </c>
      <c r="E763" s="3" t="s">
        <v>9</v>
      </c>
      <c r="F763" s="4">
        <v>4902805381048</v>
      </c>
      <c r="G763" s="20"/>
      <c r="H763" s="3" t="s">
        <v>843</v>
      </c>
      <c r="I763" s="3" t="s">
        <v>11</v>
      </c>
      <c r="J763" s="3" t="s">
        <v>842</v>
      </c>
      <c r="K763" s="3">
        <v>19</v>
      </c>
      <c r="L763" s="3">
        <v>5</v>
      </c>
      <c r="M763" s="3" t="s">
        <v>79</v>
      </c>
      <c r="N763" s="3">
        <v>1420</v>
      </c>
      <c r="O763" s="22" t="str">
        <f>_xlfn.XLOOKUP(B763,[1]Designphil!$C:$C,[1]Designphil!$F:$F,"")</f>
        <v/>
      </c>
      <c r="P763" s="22" t="s">
        <v>4297</v>
      </c>
      <c r="Q763" s="20" t="str">
        <f t="shared" si="11"/>
        <v>New!</v>
      </c>
    </row>
    <row r="764" spans="1:17" x14ac:dyDescent="0.35">
      <c r="A764" s="3">
        <v>763</v>
      </c>
      <c r="B764" s="17" t="s">
        <v>2591</v>
      </c>
      <c r="C764" s="13" t="s">
        <v>3557</v>
      </c>
      <c r="D764" s="5">
        <v>44706</v>
      </c>
      <c r="E764" s="3" t="s">
        <v>9</v>
      </c>
      <c r="F764" s="4">
        <v>4902805381062</v>
      </c>
      <c r="G764" s="20"/>
      <c r="H764" s="3" t="s">
        <v>844</v>
      </c>
      <c r="I764" s="3" t="s">
        <v>11</v>
      </c>
      <c r="J764" s="3" t="s">
        <v>842</v>
      </c>
      <c r="K764" s="3">
        <v>19</v>
      </c>
      <c r="L764" s="3">
        <v>5</v>
      </c>
      <c r="M764" s="3" t="s">
        <v>79</v>
      </c>
      <c r="N764" s="3">
        <v>620</v>
      </c>
      <c r="O764" s="22" t="str">
        <f>_xlfn.XLOOKUP(B764,[1]Designphil!$C:$C,[1]Designphil!$F:$F,"")</f>
        <v>During inspection</v>
      </c>
      <c r="P764" s="22" t="s">
        <v>3521</v>
      </c>
      <c r="Q764" s="20" t="str">
        <f t="shared" si="11"/>
        <v>Updated</v>
      </c>
    </row>
    <row r="765" spans="1:17" x14ac:dyDescent="0.35">
      <c r="A765" s="3">
        <v>764</v>
      </c>
      <c r="B765" s="17" t="s">
        <v>2592</v>
      </c>
      <c r="C765" s="13" t="s">
        <v>3557</v>
      </c>
      <c r="D765" s="5">
        <v>44706</v>
      </c>
      <c r="E765" s="3" t="s">
        <v>9</v>
      </c>
      <c r="F765" s="4">
        <v>4902805381079</v>
      </c>
      <c r="G765" s="20"/>
      <c r="H765" s="3" t="s">
        <v>845</v>
      </c>
      <c r="I765" s="3" t="s">
        <v>11</v>
      </c>
      <c r="J765" s="3" t="s">
        <v>842</v>
      </c>
      <c r="K765" s="3">
        <v>19</v>
      </c>
      <c r="L765" s="3">
        <v>5</v>
      </c>
      <c r="M765" s="3" t="s">
        <v>79</v>
      </c>
      <c r="N765" s="3">
        <v>720</v>
      </c>
      <c r="O765" s="22" t="str">
        <f>_xlfn.XLOOKUP(B765,[1]Designphil!$C:$C,[1]Designphil!$F:$F,"")</f>
        <v>During inspection</v>
      </c>
      <c r="P765" s="22" t="s">
        <v>3521</v>
      </c>
      <c r="Q765" s="20" t="str">
        <f t="shared" si="11"/>
        <v>Updated</v>
      </c>
    </row>
    <row r="766" spans="1:17" x14ac:dyDescent="0.35">
      <c r="A766" s="3">
        <v>765</v>
      </c>
      <c r="B766" s="17" t="s">
        <v>2593</v>
      </c>
      <c r="C766" s="13" t="s">
        <v>3557</v>
      </c>
      <c r="D766" s="5">
        <v>44706</v>
      </c>
      <c r="E766" s="3" t="s">
        <v>9</v>
      </c>
      <c r="F766" s="4">
        <v>4902805381086</v>
      </c>
      <c r="G766" s="20"/>
      <c r="H766" s="3" t="s">
        <v>846</v>
      </c>
      <c r="I766" s="3" t="s">
        <v>11</v>
      </c>
      <c r="J766" s="3" t="s">
        <v>842</v>
      </c>
      <c r="K766" s="3">
        <v>19</v>
      </c>
      <c r="L766" s="3">
        <v>5</v>
      </c>
      <c r="M766" s="3" t="s">
        <v>79</v>
      </c>
      <c r="N766" s="3">
        <v>40</v>
      </c>
      <c r="O766" s="22" t="str">
        <f>_xlfn.XLOOKUP(B766,[1]Designphil!$C:$C,[1]Designphil!$F:$F,"")</f>
        <v>During inspection</v>
      </c>
      <c r="P766" s="22" t="s">
        <v>3521</v>
      </c>
      <c r="Q766" s="20" t="str">
        <f t="shared" si="11"/>
        <v>Updated</v>
      </c>
    </row>
    <row r="767" spans="1:17" x14ac:dyDescent="0.35">
      <c r="A767" s="3">
        <v>766</v>
      </c>
      <c r="B767" s="17" t="s">
        <v>2594</v>
      </c>
      <c r="C767" s="13" t="s">
        <v>3557</v>
      </c>
      <c r="D767" s="5">
        <v>44706</v>
      </c>
      <c r="E767" s="3" t="s">
        <v>9</v>
      </c>
      <c r="F767" s="4">
        <v>4902805381093</v>
      </c>
      <c r="G767" s="20"/>
      <c r="H767" s="3" t="s">
        <v>847</v>
      </c>
      <c r="I767" s="3" t="s">
        <v>11</v>
      </c>
      <c r="J767" s="3" t="s">
        <v>842</v>
      </c>
      <c r="K767" s="3">
        <v>19</v>
      </c>
      <c r="L767" s="3">
        <v>5</v>
      </c>
      <c r="M767" s="3" t="s">
        <v>79</v>
      </c>
      <c r="N767" s="3">
        <v>835</v>
      </c>
      <c r="O767" s="22" t="str">
        <f>_xlfn.XLOOKUP(B767,[1]Designphil!$C:$C,[1]Designphil!$F:$F,"")</f>
        <v>During inspection</v>
      </c>
      <c r="P767" s="22" t="s">
        <v>3521</v>
      </c>
      <c r="Q767" s="20" t="str">
        <f t="shared" si="11"/>
        <v>Updated</v>
      </c>
    </row>
    <row r="768" spans="1:17" x14ac:dyDescent="0.35">
      <c r="A768" s="3">
        <v>767</v>
      </c>
      <c r="B768" s="17" t="s">
        <v>2595</v>
      </c>
      <c r="C768" s="13" t="s">
        <v>3557</v>
      </c>
      <c r="D768" s="5">
        <v>44706</v>
      </c>
      <c r="E768" s="3" t="s">
        <v>9</v>
      </c>
      <c r="F768" s="4">
        <v>4902805381116</v>
      </c>
      <c r="G768" s="20"/>
      <c r="H768" s="3" t="s">
        <v>848</v>
      </c>
      <c r="I768" s="3" t="s">
        <v>11</v>
      </c>
      <c r="J768" s="3" t="s">
        <v>842</v>
      </c>
      <c r="K768" s="3">
        <v>19</v>
      </c>
      <c r="L768" s="3">
        <v>5</v>
      </c>
      <c r="M768" s="3" t="s">
        <v>79</v>
      </c>
      <c r="N768" s="3">
        <v>560</v>
      </c>
      <c r="O768" s="22" t="str">
        <f>_xlfn.XLOOKUP(B768,[1]Designphil!$C:$C,[1]Designphil!$F:$F,"")</f>
        <v>During inspection</v>
      </c>
      <c r="P768" s="22" t="s">
        <v>3521</v>
      </c>
      <c r="Q768" s="20" t="str">
        <f t="shared" si="11"/>
        <v>Updated</v>
      </c>
    </row>
    <row r="769" spans="1:17" x14ac:dyDescent="0.35">
      <c r="A769" s="3">
        <v>768</v>
      </c>
      <c r="B769" s="17" t="s">
        <v>2596</v>
      </c>
      <c r="C769" s="13" t="s">
        <v>3557</v>
      </c>
      <c r="D769" s="5">
        <v>44706</v>
      </c>
      <c r="E769" s="3" t="s">
        <v>9</v>
      </c>
      <c r="F769" s="4">
        <v>4902805381130</v>
      </c>
      <c r="G769" s="20"/>
      <c r="H769" s="3" t="s">
        <v>849</v>
      </c>
      <c r="I769" s="3" t="s">
        <v>11</v>
      </c>
      <c r="J769" s="3" t="s">
        <v>850</v>
      </c>
      <c r="K769" s="3">
        <v>7</v>
      </c>
      <c r="L769" s="3">
        <v>5</v>
      </c>
      <c r="M769" s="3" t="s">
        <v>79</v>
      </c>
      <c r="N769" s="3">
        <v>1340</v>
      </c>
      <c r="O769" s="22" t="str">
        <f>_xlfn.XLOOKUP(B769,[1]Designphil!$C:$C,[1]Designphil!$F:$F,"")</f>
        <v/>
      </c>
      <c r="P769" s="22" t="s">
        <v>4297</v>
      </c>
      <c r="Q769" s="20" t="str">
        <f t="shared" si="11"/>
        <v>New!</v>
      </c>
    </row>
    <row r="770" spans="1:17" x14ac:dyDescent="0.35">
      <c r="A770" s="3">
        <v>769</v>
      </c>
      <c r="B770" s="17" t="s">
        <v>2597</v>
      </c>
      <c r="C770" s="13" t="s">
        <v>3557</v>
      </c>
      <c r="D770" s="5">
        <v>44706</v>
      </c>
      <c r="E770" s="3" t="s">
        <v>9</v>
      </c>
      <c r="F770" s="4">
        <v>4902805381147</v>
      </c>
      <c r="G770" s="20"/>
      <c r="H770" s="3" t="s">
        <v>851</v>
      </c>
      <c r="I770" s="3" t="s">
        <v>11</v>
      </c>
      <c r="J770" s="3" t="s">
        <v>850</v>
      </c>
      <c r="K770" s="3">
        <v>7</v>
      </c>
      <c r="L770" s="3">
        <v>5</v>
      </c>
      <c r="M770" s="3" t="s">
        <v>79</v>
      </c>
      <c r="N770" s="3">
        <v>1410</v>
      </c>
      <c r="O770" s="22" t="str">
        <f>_xlfn.XLOOKUP(B770,[1]Designphil!$C:$C,[1]Designphil!$F:$F,"")</f>
        <v/>
      </c>
      <c r="P770" s="22" t="s">
        <v>4297</v>
      </c>
      <c r="Q770" s="20" t="str">
        <f t="shared" si="11"/>
        <v>New!</v>
      </c>
    </row>
    <row r="771" spans="1:17" x14ac:dyDescent="0.35">
      <c r="A771" s="3">
        <v>770</v>
      </c>
      <c r="B771" s="17" t="s">
        <v>2598</v>
      </c>
      <c r="C771" s="13" t="s">
        <v>3557</v>
      </c>
      <c r="D771" s="5">
        <v>44706</v>
      </c>
      <c r="E771" s="3" t="s">
        <v>9</v>
      </c>
      <c r="F771" s="4">
        <v>4902805381154</v>
      </c>
      <c r="G771" s="20"/>
      <c r="H771" s="3" t="s">
        <v>852</v>
      </c>
      <c r="I771" s="3" t="s">
        <v>11</v>
      </c>
      <c r="J771" s="3" t="s">
        <v>850</v>
      </c>
      <c r="K771" s="3">
        <v>7</v>
      </c>
      <c r="L771" s="3">
        <v>5</v>
      </c>
      <c r="M771" s="3" t="s">
        <v>79</v>
      </c>
      <c r="N771" s="3">
        <v>1325</v>
      </c>
      <c r="O771" s="22" t="str">
        <f>_xlfn.XLOOKUP(B771,[1]Designphil!$C:$C,[1]Designphil!$F:$F,"")</f>
        <v/>
      </c>
      <c r="P771" s="22" t="s">
        <v>4297</v>
      </c>
      <c r="Q771" s="20" t="str">
        <f t="shared" ref="Q771:Q834" si="12">IF(O771="","New!",IF(O771&lt;&gt;P771,"Updated",""))</f>
        <v>New!</v>
      </c>
    </row>
    <row r="772" spans="1:17" x14ac:dyDescent="0.35">
      <c r="A772" s="3">
        <v>771</v>
      </c>
      <c r="B772" s="17" t="s">
        <v>2599</v>
      </c>
      <c r="C772" s="13" t="s">
        <v>3557</v>
      </c>
      <c r="D772" s="5">
        <v>44706</v>
      </c>
      <c r="E772" s="3" t="s">
        <v>9</v>
      </c>
      <c r="F772" s="4">
        <v>4902805381161</v>
      </c>
      <c r="G772" s="20"/>
      <c r="H772" s="3" t="s">
        <v>853</v>
      </c>
      <c r="I772" s="3" t="s">
        <v>11</v>
      </c>
      <c r="J772" s="3" t="s">
        <v>850</v>
      </c>
      <c r="K772" s="3">
        <v>7</v>
      </c>
      <c r="L772" s="3">
        <v>5</v>
      </c>
      <c r="M772" s="3" t="s">
        <v>79</v>
      </c>
      <c r="N772" s="3">
        <v>1270</v>
      </c>
      <c r="O772" s="22" t="str">
        <f>_xlfn.XLOOKUP(B772,[1]Designphil!$C:$C,[1]Designphil!$F:$F,"")</f>
        <v/>
      </c>
      <c r="P772" s="22" t="s">
        <v>4297</v>
      </c>
      <c r="Q772" s="20" t="str">
        <f t="shared" si="12"/>
        <v>New!</v>
      </c>
    </row>
    <row r="773" spans="1:17" x14ac:dyDescent="0.35">
      <c r="A773" s="3">
        <v>772</v>
      </c>
      <c r="B773" s="17" t="s">
        <v>2600</v>
      </c>
      <c r="C773" s="13" t="s">
        <v>3557</v>
      </c>
      <c r="D773" s="5">
        <v>44706</v>
      </c>
      <c r="E773" s="3" t="s">
        <v>9</v>
      </c>
      <c r="F773" s="4">
        <v>4902805381178</v>
      </c>
      <c r="G773" s="20"/>
      <c r="H773" s="3" t="s">
        <v>854</v>
      </c>
      <c r="I773" s="3" t="s">
        <v>11</v>
      </c>
      <c r="J773" s="3" t="s">
        <v>850</v>
      </c>
      <c r="K773" s="3">
        <v>7</v>
      </c>
      <c r="L773" s="3">
        <v>5</v>
      </c>
      <c r="M773" s="3" t="s">
        <v>79</v>
      </c>
      <c r="N773" s="3">
        <v>1315</v>
      </c>
      <c r="O773" s="22" t="str">
        <f>_xlfn.XLOOKUP(B773,[1]Designphil!$C:$C,[1]Designphil!$F:$F,"")</f>
        <v/>
      </c>
      <c r="P773" s="22" t="s">
        <v>4297</v>
      </c>
      <c r="Q773" s="20" t="str">
        <f t="shared" si="12"/>
        <v>New!</v>
      </c>
    </row>
    <row r="774" spans="1:17" x14ac:dyDescent="0.35">
      <c r="A774" s="3">
        <v>773</v>
      </c>
      <c r="B774" s="17" t="s">
        <v>2601</v>
      </c>
      <c r="C774" s="13" t="s">
        <v>3557</v>
      </c>
      <c r="D774" s="5">
        <v>44706</v>
      </c>
      <c r="E774" s="3" t="s">
        <v>9</v>
      </c>
      <c r="F774" s="4">
        <v>4902805381185</v>
      </c>
      <c r="G774" s="20"/>
      <c r="H774" s="3" t="s">
        <v>855</v>
      </c>
      <c r="I774" s="3" t="s">
        <v>11</v>
      </c>
      <c r="J774" s="3" t="s">
        <v>850</v>
      </c>
      <c r="K774" s="3">
        <v>7</v>
      </c>
      <c r="L774" s="3">
        <v>5</v>
      </c>
      <c r="M774" s="3" t="s">
        <v>79</v>
      </c>
      <c r="N774" s="3">
        <v>205</v>
      </c>
      <c r="O774" s="22" t="str">
        <f>_xlfn.XLOOKUP(B774,[1]Designphil!$C:$C,[1]Designphil!$F:$F,"")</f>
        <v/>
      </c>
      <c r="P774" s="22" t="s">
        <v>4297</v>
      </c>
      <c r="Q774" s="20" t="str">
        <f t="shared" si="12"/>
        <v>New!</v>
      </c>
    </row>
    <row r="775" spans="1:17" x14ac:dyDescent="0.35">
      <c r="A775" s="3">
        <v>774</v>
      </c>
      <c r="B775" s="17" t="s">
        <v>2602</v>
      </c>
      <c r="C775" s="13" t="s">
        <v>3557</v>
      </c>
      <c r="D775" s="5">
        <v>44706</v>
      </c>
      <c r="E775" s="3" t="s">
        <v>9</v>
      </c>
      <c r="F775" s="4">
        <v>4902805381192</v>
      </c>
      <c r="G775" s="20"/>
      <c r="H775" s="3" t="s">
        <v>856</v>
      </c>
      <c r="I775" s="3" t="s">
        <v>11</v>
      </c>
      <c r="J775" s="3" t="s">
        <v>850</v>
      </c>
      <c r="K775" s="3">
        <v>7</v>
      </c>
      <c r="L775" s="3">
        <v>5</v>
      </c>
      <c r="M775" s="3" t="s">
        <v>79</v>
      </c>
      <c r="N775" s="3">
        <v>335</v>
      </c>
      <c r="O775" s="22" t="str">
        <f>_xlfn.XLOOKUP(B775,[1]Designphil!$C:$C,[1]Designphil!$F:$F,"")</f>
        <v/>
      </c>
      <c r="P775" s="22" t="s">
        <v>4297</v>
      </c>
      <c r="Q775" s="20" t="str">
        <f t="shared" si="12"/>
        <v>New!</v>
      </c>
    </row>
    <row r="776" spans="1:17" x14ac:dyDescent="0.35">
      <c r="A776" s="3">
        <v>775</v>
      </c>
      <c r="B776" s="17" t="s">
        <v>2603</v>
      </c>
      <c r="C776" s="13" t="s">
        <v>3557</v>
      </c>
      <c r="D776" s="5">
        <v>44706</v>
      </c>
      <c r="E776" s="3" t="s">
        <v>9</v>
      </c>
      <c r="F776" s="4">
        <v>4902805381208</v>
      </c>
      <c r="G776" s="20"/>
      <c r="H776" s="3" t="s">
        <v>857</v>
      </c>
      <c r="I776" s="3" t="s">
        <v>11</v>
      </c>
      <c r="J776" s="3" t="s">
        <v>850</v>
      </c>
      <c r="K776" s="3">
        <v>7</v>
      </c>
      <c r="L776" s="3">
        <v>5</v>
      </c>
      <c r="M776" s="3" t="s">
        <v>79</v>
      </c>
      <c r="N776" s="3">
        <v>130</v>
      </c>
      <c r="O776" s="22" t="str">
        <f>_xlfn.XLOOKUP(B776,[1]Designphil!$C:$C,[1]Designphil!$F:$F,"")</f>
        <v/>
      </c>
      <c r="P776" s="22" t="s">
        <v>4297</v>
      </c>
      <c r="Q776" s="20" t="str">
        <f t="shared" si="12"/>
        <v>New!</v>
      </c>
    </row>
    <row r="777" spans="1:17" x14ac:dyDescent="0.35">
      <c r="A777" s="3">
        <v>776</v>
      </c>
      <c r="B777" s="17" t="s">
        <v>2604</v>
      </c>
      <c r="C777" s="13" t="s">
        <v>3557</v>
      </c>
      <c r="D777" s="5">
        <v>44706</v>
      </c>
      <c r="E777" s="3" t="s">
        <v>9</v>
      </c>
      <c r="F777" s="4">
        <v>4902805381215</v>
      </c>
      <c r="G777" s="20"/>
      <c r="H777" s="3" t="s">
        <v>858</v>
      </c>
      <c r="I777" s="3" t="s">
        <v>11</v>
      </c>
      <c r="J777" s="3" t="s">
        <v>850</v>
      </c>
      <c r="K777" s="3">
        <v>7</v>
      </c>
      <c r="L777" s="3">
        <v>5</v>
      </c>
      <c r="M777" s="3" t="s">
        <v>79</v>
      </c>
      <c r="N777" s="3">
        <v>25</v>
      </c>
      <c r="O777" s="22" t="str">
        <f>_xlfn.XLOOKUP(B777,[1]Designphil!$C:$C,[1]Designphil!$F:$F,"")</f>
        <v>During inspection</v>
      </c>
      <c r="P777" s="22" t="s">
        <v>15</v>
      </c>
      <c r="Q777" s="20" t="str">
        <f t="shared" si="12"/>
        <v>Updated</v>
      </c>
    </row>
    <row r="778" spans="1:17" x14ac:dyDescent="0.35">
      <c r="A778" s="3">
        <v>777</v>
      </c>
      <c r="B778" s="17" t="s">
        <v>2605</v>
      </c>
      <c r="C778" s="13" t="s">
        <v>3929</v>
      </c>
      <c r="D778" s="5">
        <v>44657</v>
      </c>
      <c r="E778" s="3" t="s">
        <v>9</v>
      </c>
      <c r="F778" s="4">
        <v>4902805205757</v>
      </c>
      <c r="G778" s="20"/>
      <c r="H778" s="3" t="s">
        <v>859</v>
      </c>
      <c r="I778" s="3" t="s">
        <v>11</v>
      </c>
      <c r="J778" s="3" t="s">
        <v>12</v>
      </c>
      <c r="K778" s="3">
        <v>69</v>
      </c>
      <c r="L778" s="3">
        <v>1</v>
      </c>
      <c r="M778" s="3" t="s">
        <v>79</v>
      </c>
      <c r="N778" s="3">
        <v>1705</v>
      </c>
      <c r="O778" s="22" t="str">
        <f>_xlfn.XLOOKUP(B778,[1]Designphil!$C:$C,[1]Designphil!$F:$F,"")</f>
        <v>Required</v>
      </c>
      <c r="P778" s="22" t="s">
        <v>15</v>
      </c>
      <c r="Q778" s="20" t="str">
        <f t="shared" si="12"/>
        <v>Updated</v>
      </c>
    </row>
    <row r="779" spans="1:17" x14ac:dyDescent="0.35">
      <c r="A779" s="3">
        <v>778</v>
      </c>
      <c r="B779" s="17" t="s">
        <v>2606</v>
      </c>
      <c r="C779" s="13" t="s">
        <v>3930</v>
      </c>
      <c r="D779" s="5">
        <v>44657</v>
      </c>
      <c r="E779" s="3" t="s">
        <v>9</v>
      </c>
      <c r="F779" s="4">
        <v>4902805205764</v>
      </c>
      <c r="G779" s="20"/>
      <c r="H779" s="3" t="s">
        <v>860</v>
      </c>
      <c r="I779" s="3" t="s">
        <v>11</v>
      </c>
      <c r="J779" s="3" t="s">
        <v>12</v>
      </c>
      <c r="K779" s="3">
        <v>44</v>
      </c>
      <c r="L779" s="3">
        <v>5</v>
      </c>
      <c r="M779" s="3" t="s">
        <v>79</v>
      </c>
      <c r="N779" s="3">
        <v>1325</v>
      </c>
      <c r="O779" s="22" t="str">
        <f>_xlfn.XLOOKUP(B779,[1]Designphil!$C:$C,[1]Designphil!$F:$F,"")</f>
        <v>Not Required</v>
      </c>
      <c r="P779" s="22" t="s">
        <v>15</v>
      </c>
      <c r="Q779" s="20" t="str">
        <f t="shared" si="12"/>
        <v/>
      </c>
    </row>
    <row r="780" spans="1:17" x14ac:dyDescent="0.35">
      <c r="A780" s="3">
        <v>779</v>
      </c>
      <c r="B780" s="17" t="s">
        <v>2607</v>
      </c>
      <c r="C780" s="13" t="s">
        <v>3931</v>
      </c>
      <c r="D780" s="5">
        <v>44657</v>
      </c>
      <c r="E780" s="3" t="s">
        <v>9</v>
      </c>
      <c r="F780" s="4">
        <v>4902805205771</v>
      </c>
      <c r="G780" s="20"/>
      <c r="H780" s="3" t="s">
        <v>861</v>
      </c>
      <c r="I780" s="3" t="s">
        <v>11</v>
      </c>
      <c r="J780" s="3" t="s">
        <v>12</v>
      </c>
      <c r="K780" s="3">
        <v>68</v>
      </c>
      <c r="L780" s="3">
        <v>5</v>
      </c>
      <c r="M780" s="3" t="s">
        <v>79</v>
      </c>
      <c r="N780" s="3">
        <v>1435</v>
      </c>
      <c r="O780" s="22" t="str">
        <f>_xlfn.XLOOKUP(B780,[1]Designphil!$C:$C,[1]Designphil!$F:$F,"")</f>
        <v>Required</v>
      </c>
      <c r="P780" s="22" t="s">
        <v>15</v>
      </c>
      <c r="Q780" s="20" t="str">
        <f t="shared" si="12"/>
        <v>Updated</v>
      </c>
    </row>
    <row r="781" spans="1:17" x14ac:dyDescent="0.35">
      <c r="A781" s="3">
        <v>780</v>
      </c>
      <c r="B781" s="17" t="s">
        <v>2608</v>
      </c>
      <c r="C781" s="13" t="s">
        <v>3932</v>
      </c>
      <c r="D781" s="5">
        <v>44657</v>
      </c>
      <c r="E781" s="3" t="s">
        <v>9</v>
      </c>
      <c r="F781" s="4">
        <v>4902805205788</v>
      </c>
      <c r="G781" s="20"/>
      <c r="H781" s="3" t="s">
        <v>862</v>
      </c>
      <c r="I781" s="3" t="s">
        <v>11</v>
      </c>
      <c r="J781" s="3" t="s">
        <v>12</v>
      </c>
      <c r="K781" s="3">
        <v>43</v>
      </c>
      <c r="L781" s="3">
        <v>5</v>
      </c>
      <c r="M781" s="3" t="s">
        <v>79</v>
      </c>
      <c r="N781" s="3">
        <v>1055</v>
      </c>
      <c r="O781" s="22" t="str">
        <f>_xlfn.XLOOKUP(B781,[1]Designphil!$C:$C,[1]Designphil!$F:$F,"")</f>
        <v>Not Required</v>
      </c>
      <c r="P781" s="22" t="s">
        <v>15</v>
      </c>
      <c r="Q781" s="20" t="str">
        <f t="shared" si="12"/>
        <v/>
      </c>
    </row>
    <row r="782" spans="1:17" x14ac:dyDescent="0.35">
      <c r="A782" s="3">
        <v>781</v>
      </c>
      <c r="B782" s="17" t="s">
        <v>2609</v>
      </c>
      <c r="C782" s="13" t="s">
        <v>3933</v>
      </c>
      <c r="D782" s="5">
        <v>44657</v>
      </c>
      <c r="E782" s="3" t="s">
        <v>9</v>
      </c>
      <c r="F782" s="4">
        <v>4902805205795</v>
      </c>
      <c r="G782" s="20"/>
      <c r="H782" s="3" t="s">
        <v>863</v>
      </c>
      <c r="I782" s="3" t="s">
        <v>11</v>
      </c>
      <c r="J782" s="3" t="s">
        <v>12</v>
      </c>
      <c r="K782" s="3">
        <v>68</v>
      </c>
      <c r="L782" s="3">
        <v>5</v>
      </c>
      <c r="M782" s="3" t="s">
        <v>79</v>
      </c>
      <c r="N782" s="3">
        <v>70</v>
      </c>
      <c r="O782" s="22" t="str">
        <f>_xlfn.XLOOKUP(B782,[1]Designphil!$C:$C,[1]Designphil!$F:$F,"")</f>
        <v>Required</v>
      </c>
      <c r="P782" s="22" t="s">
        <v>15</v>
      </c>
      <c r="Q782" s="20" t="str">
        <f t="shared" si="12"/>
        <v>Updated</v>
      </c>
    </row>
    <row r="783" spans="1:17" x14ac:dyDescent="0.35">
      <c r="A783" s="3">
        <v>782</v>
      </c>
      <c r="B783" s="17" t="s">
        <v>2610</v>
      </c>
      <c r="C783" s="13" t="s">
        <v>3934</v>
      </c>
      <c r="D783" s="5">
        <v>44657</v>
      </c>
      <c r="E783" s="3" t="s">
        <v>9</v>
      </c>
      <c r="F783" s="4">
        <v>4902805205801</v>
      </c>
      <c r="G783" s="20"/>
      <c r="H783" s="3" t="s">
        <v>864</v>
      </c>
      <c r="I783" s="3" t="s">
        <v>11</v>
      </c>
      <c r="J783" s="3" t="s">
        <v>12</v>
      </c>
      <c r="K783" s="3">
        <v>42</v>
      </c>
      <c r="L783" s="3">
        <v>5</v>
      </c>
      <c r="M783" s="3" t="s">
        <v>79</v>
      </c>
      <c r="N783" s="3">
        <v>165</v>
      </c>
      <c r="O783" s="22" t="str">
        <f>_xlfn.XLOOKUP(B783,[1]Designphil!$C:$C,[1]Designphil!$F:$F,"")</f>
        <v>Not Required</v>
      </c>
      <c r="P783" s="22" t="s">
        <v>15</v>
      </c>
      <c r="Q783" s="20" t="str">
        <f t="shared" si="12"/>
        <v/>
      </c>
    </row>
    <row r="784" spans="1:17" x14ac:dyDescent="0.35">
      <c r="A784" s="3">
        <v>783</v>
      </c>
      <c r="B784" s="17" t="s">
        <v>2611</v>
      </c>
      <c r="C784" s="13" t="s">
        <v>3935</v>
      </c>
      <c r="D784" s="5">
        <v>44643</v>
      </c>
      <c r="E784" s="3" t="s">
        <v>221</v>
      </c>
      <c r="F784" s="4">
        <v>4902805418133</v>
      </c>
      <c r="G784" s="20"/>
      <c r="H784" s="3" t="s">
        <v>865</v>
      </c>
      <c r="I784" s="3" t="s">
        <v>37</v>
      </c>
      <c r="J784" s="3" t="s">
        <v>866</v>
      </c>
      <c r="K784" s="3">
        <v>60</v>
      </c>
      <c r="L784" s="3">
        <v>1</v>
      </c>
      <c r="M784" s="3" t="s">
        <v>79</v>
      </c>
      <c r="N784" s="3">
        <v>253</v>
      </c>
      <c r="O784" s="22" t="str">
        <f>_xlfn.XLOOKUP(B784,[1]Designphil!$C:$C,[1]Designphil!$F:$F,"")</f>
        <v>Required</v>
      </c>
      <c r="P784" s="22" t="s">
        <v>3521</v>
      </c>
      <c r="Q784" s="20" t="str">
        <f t="shared" si="12"/>
        <v/>
      </c>
    </row>
    <row r="785" spans="1:17" x14ac:dyDescent="0.35">
      <c r="A785" s="3">
        <v>784</v>
      </c>
      <c r="B785" s="17" t="s">
        <v>2612</v>
      </c>
      <c r="C785" s="13" t="s">
        <v>3936</v>
      </c>
      <c r="D785" s="5">
        <v>44643</v>
      </c>
      <c r="E785" s="3" t="s">
        <v>221</v>
      </c>
      <c r="F785" s="4">
        <v>4902805418140</v>
      </c>
      <c r="G785" s="20"/>
      <c r="H785" s="3" t="s">
        <v>867</v>
      </c>
      <c r="I785" s="3" t="s">
        <v>37</v>
      </c>
      <c r="J785" s="3" t="s">
        <v>866</v>
      </c>
      <c r="K785" s="3">
        <v>76</v>
      </c>
      <c r="L785" s="3">
        <v>1</v>
      </c>
      <c r="M785" s="3" t="s">
        <v>77</v>
      </c>
      <c r="N785" s="3">
        <v>0</v>
      </c>
      <c r="O785" s="22" t="str">
        <f>_xlfn.XLOOKUP(B785,[1]Designphil!$C:$C,[1]Designphil!$F:$F,"")</f>
        <v>Required</v>
      </c>
      <c r="P785" s="22" t="s">
        <v>3521</v>
      </c>
      <c r="Q785" s="20" t="str">
        <f t="shared" si="12"/>
        <v/>
      </c>
    </row>
    <row r="786" spans="1:17" x14ac:dyDescent="0.35">
      <c r="A786" s="3">
        <v>785</v>
      </c>
      <c r="B786" s="17" t="s">
        <v>2613</v>
      </c>
      <c r="C786" s="13" t="s">
        <v>3937</v>
      </c>
      <c r="D786" s="5">
        <v>44643</v>
      </c>
      <c r="E786" s="3" t="s">
        <v>9</v>
      </c>
      <c r="F786" s="4">
        <v>4902805354523</v>
      </c>
      <c r="G786" s="20"/>
      <c r="H786" s="3" t="s">
        <v>868</v>
      </c>
      <c r="I786" s="3" t="s">
        <v>37</v>
      </c>
      <c r="J786" s="3" t="s">
        <v>869</v>
      </c>
      <c r="K786" s="3">
        <v>120</v>
      </c>
      <c r="L786" s="3">
        <v>2</v>
      </c>
      <c r="M786" s="3"/>
      <c r="N786" s="3">
        <v>644</v>
      </c>
      <c r="O786" s="22" t="str">
        <f>_xlfn.XLOOKUP(B786,[1]Designphil!$C:$C,[1]Designphil!$F:$F,"")</f>
        <v>Required</v>
      </c>
      <c r="P786" s="22" t="s">
        <v>3521</v>
      </c>
      <c r="Q786" s="20" t="str">
        <f t="shared" si="12"/>
        <v/>
      </c>
    </row>
    <row r="787" spans="1:17" x14ac:dyDescent="0.35">
      <c r="A787" s="3">
        <v>786</v>
      </c>
      <c r="B787" s="17" t="s">
        <v>2614</v>
      </c>
      <c r="C787" s="13" t="s">
        <v>3938</v>
      </c>
      <c r="D787" s="5">
        <v>44643</v>
      </c>
      <c r="E787" s="3" t="s">
        <v>9</v>
      </c>
      <c r="F787" s="4">
        <v>4902805354530</v>
      </c>
      <c r="G787" s="20"/>
      <c r="H787" s="3" t="s">
        <v>870</v>
      </c>
      <c r="I787" s="3" t="s">
        <v>37</v>
      </c>
      <c r="J787" s="3" t="s">
        <v>869</v>
      </c>
      <c r="K787" s="3">
        <v>120</v>
      </c>
      <c r="L787" s="3">
        <v>2</v>
      </c>
      <c r="M787" s="3"/>
      <c r="N787" s="3">
        <v>858</v>
      </c>
      <c r="O787" s="22" t="str">
        <f>_xlfn.XLOOKUP(B787,[1]Designphil!$C:$C,[1]Designphil!$F:$F,"")</f>
        <v>Required</v>
      </c>
      <c r="P787" s="22" t="s">
        <v>3521</v>
      </c>
      <c r="Q787" s="20" t="str">
        <f t="shared" si="12"/>
        <v/>
      </c>
    </row>
    <row r="788" spans="1:17" x14ac:dyDescent="0.35">
      <c r="A788" s="3">
        <v>787</v>
      </c>
      <c r="B788" s="17" t="s">
        <v>2615</v>
      </c>
      <c r="C788" s="13" t="s">
        <v>3939</v>
      </c>
      <c r="D788" s="5">
        <v>44643</v>
      </c>
      <c r="E788" s="3" t="s">
        <v>9</v>
      </c>
      <c r="F788" s="4">
        <v>4902805354547</v>
      </c>
      <c r="G788" s="20"/>
      <c r="H788" s="3" t="s">
        <v>871</v>
      </c>
      <c r="I788" s="3" t="s">
        <v>37</v>
      </c>
      <c r="J788" s="3" t="s">
        <v>869</v>
      </c>
      <c r="K788" s="3">
        <v>120</v>
      </c>
      <c r="L788" s="3">
        <v>2</v>
      </c>
      <c r="M788" s="3" t="s">
        <v>79</v>
      </c>
      <c r="N788" s="3">
        <v>468</v>
      </c>
      <c r="O788" s="22" t="str">
        <f>_xlfn.XLOOKUP(B788,[1]Designphil!$C:$C,[1]Designphil!$F:$F,"")</f>
        <v>Required</v>
      </c>
      <c r="P788" s="22" t="s">
        <v>3521</v>
      </c>
      <c r="Q788" s="20" t="str">
        <f t="shared" si="12"/>
        <v/>
      </c>
    </row>
    <row r="789" spans="1:17" x14ac:dyDescent="0.35">
      <c r="A789" s="3">
        <v>788</v>
      </c>
      <c r="B789" s="17" t="s">
        <v>2616</v>
      </c>
      <c r="C789" s="13" t="s">
        <v>3940</v>
      </c>
      <c r="D789" s="5">
        <v>44643</v>
      </c>
      <c r="E789" s="3" t="s">
        <v>9</v>
      </c>
      <c r="F789" s="4">
        <v>4902805354554</v>
      </c>
      <c r="G789" s="20"/>
      <c r="H789" s="3" t="s">
        <v>872</v>
      </c>
      <c r="I789" s="3" t="s">
        <v>37</v>
      </c>
      <c r="J789" s="3" t="s">
        <v>869</v>
      </c>
      <c r="K789" s="3">
        <v>120</v>
      </c>
      <c r="L789" s="3">
        <v>2</v>
      </c>
      <c r="M789" s="3"/>
      <c r="N789" s="3">
        <v>278</v>
      </c>
      <c r="O789" s="22" t="str">
        <f>_xlfn.XLOOKUP(B789,[1]Designphil!$C:$C,[1]Designphil!$F:$F,"")</f>
        <v>Required</v>
      </c>
      <c r="P789" s="22" t="s">
        <v>3521</v>
      </c>
      <c r="Q789" s="20" t="str">
        <f t="shared" si="12"/>
        <v/>
      </c>
    </row>
    <row r="790" spans="1:17" x14ac:dyDescent="0.35">
      <c r="A790" s="3">
        <v>789</v>
      </c>
      <c r="B790" s="17" t="s">
        <v>2617</v>
      </c>
      <c r="C790" s="13" t="s">
        <v>3941</v>
      </c>
      <c r="D790" s="5">
        <v>44643</v>
      </c>
      <c r="E790" s="3" t="s">
        <v>9</v>
      </c>
      <c r="F790" s="4">
        <v>4902805354561</v>
      </c>
      <c r="G790" s="20"/>
      <c r="H790" s="3" t="s">
        <v>873</v>
      </c>
      <c r="I790" s="3" t="s">
        <v>37</v>
      </c>
      <c r="J790" s="3" t="s">
        <v>869</v>
      </c>
      <c r="K790" s="3">
        <v>120</v>
      </c>
      <c r="L790" s="3">
        <v>2</v>
      </c>
      <c r="M790" s="3"/>
      <c r="N790" s="3">
        <v>700</v>
      </c>
      <c r="O790" s="22" t="str">
        <f>_xlfn.XLOOKUP(B790,[1]Designphil!$C:$C,[1]Designphil!$F:$F,"")</f>
        <v>Required</v>
      </c>
      <c r="P790" s="22" t="s">
        <v>3521</v>
      </c>
      <c r="Q790" s="20" t="str">
        <f t="shared" si="12"/>
        <v/>
      </c>
    </row>
    <row r="791" spans="1:17" x14ac:dyDescent="0.35">
      <c r="A791" s="3">
        <v>790</v>
      </c>
      <c r="B791" s="17" t="s">
        <v>2618</v>
      </c>
      <c r="C791" s="13" t="s">
        <v>3942</v>
      </c>
      <c r="D791" s="5">
        <v>44643</v>
      </c>
      <c r="E791" s="3" t="s">
        <v>9</v>
      </c>
      <c r="F791" s="4">
        <v>4902805354578</v>
      </c>
      <c r="G791" s="20"/>
      <c r="H791" s="3" t="s">
        <v>874</v>
      </c>
      <c r="I791" s="3" t="s">
        <v>37</v>
      </c>
      <c r="J791" s="3" t="s">
        <v>869</v>
      </c>
      <c r="K791" s="3">
        <v>120</v>
      </c>
      <c r="L791" s="3">
        <v>2</v>
      </c>
      <c r="M791" s="3" t="s">
        <v>79</v>
      </c>
      <c r="N791" s="3">
        <v>584</v>
      </c>
      <c r="O791" s="22" t="str">
        <f>_xlfn.XLOOKUP(B791,[1]Designphil!$C:$C,[1]Designphil!$F:$F,"")</f>
        <v>Required</v>
      </c>
      <c r="P791" s="22" t="s">
        <v>3521</v>
      </c>
      <c r="Q791" s="20" t="str">
        <f t="shared" si="12"/>
        <v/>
      </c>
    </row>
    <row r="792" spans="1:17" x14ac:dyDescent="0.35">
      <c r="A792" s="3">
        <v>791</v>
      </c>
      <c r="B792" s="17" t="s">
        <v>2619</v>
      </c>
      <c r="C792" s="13" t="s">
        <v>3557</v>
      </c>
      <c r="D792" s="5">
        <v>44643</v>
      </c>
      <c r="E792" s="3" t="s">
        <v>9</v>
      </c>
      <c r="F792" s="4">
        <v>4902805967570</v>
      </c>
      <c r="G792" s="20"/>
      <c r="H792" s="3" t="s">
        <v>875</v>
      </c>
      <c r="I792" s="3" t="s">
        <v>11</v>
      </c>
      <c r="J792" s="3" t="s">
        <v>12</v>
      </c>
      <c r="K792" s="3" t="s">
        <v>13</v>
      </c>
      <c r="L792" s="3">
        <v>1</v>
      </c>
      <c r="M792" s="3" t="s">
        <v>79</v>
      </c>
      <c r="N792" s="3">
        <v>30</v>
      </c>
      <c r="O792" s="22" t="str">
        <f>_xlfn.XLOOKUP(B792,[1]Designphil!$C:$C,[1]Designphil!$F:$F,"")</f>
        <v>Not Required</v>
      </c>
      <c r="P792" s="22" t="s">
        <v>15</v>
      </c>
      <c r="Q792" s="20" t="str">
        <f t="shared" si="12"/>
        <v/>
      </c>
    </row>
    <row r="793" spans="1:17" x14ac:dyDescent="0.35">
      <c r="A793" s="3">
        <v>792</v>
      </c>
      <c r="B793" s="17" t="s">
        <v>2620</v>
      </c>
      <c r="C793" s="13" t="s">
        <v>3943</v>
      </c>
      <c r="D793" s="5">
        <v>44608</v>
      </c>
      <c r="E793" s="3" t="s">
        <v>9</v>
      </c>
      <c r="F793" s="4">
        <v>4902805152716</v>
      </c>
      <c r="G793" s="20"/>
      <c r="H793" s="3" t="s">
        <v>876</v>
      </c>
      <c r="I793" s="3" t="s">
        <v>11</v>
      </c>
      <c r="J793" s="3" t="s">
        <v>12</v>
      </c>
      <c r="K793" s="3">
        <v>78</v>
      </c>
      <c r="L793" s="3">
        <v>10</v>
      </c>
      <c r="M793" s="3"/>
      <c r="N793" s="3">
        <v>420</v>
      </c>
      <c r="O793" s="22" t="str">
        <f>_xlfn.XLOOKUP(B793,[1]Designphil!$C:$C,[1]Designphil!$F:$F,"")</f>
        <v>Not Required</v>
      </c>
      <c r="P793" s="22" t="s">
        <v>15</v>
      </c>
      <c r="Q793" s="20" t="str">
        <f t="shared" si="12"/>
        <v/>
      </c>
    </row>
    <row r="794" spans="1:17" x14ac:dyDescent="0.35">
      <c r="A794" s="3">
        <v>793</v>
      </c>
      <c r="B794" s="17" t="s">
        <v>2621</v>
      </c>
      <c r="C794" s="13" t="s">
        <v>3944</v>
      </c>
      <c r="D794" s="5">
        <v>44608</v>
      </c>
      <c r="E794" s="3" t="s">
        <v>9</v>
      </c>
      <c r="F794" s="4">
        <v>4902805152723</v>
      </c>
      <c r="G794" s="20" t="s">
        <v>564</v>
      </c>
      <c r="H794" s="3" t="s">
        <v>877</v>
      </c>
      <c r="I794" s="3" t="s">
        <v>11</v>
      </c>
      <c r="J794" s="3" t="s">
        <v>12</v>
      </c>
      <c r="K794" s="3">
        <v>78</v>
      </c>
      <c r="L794" s="3">
        <v>10</v>
      </c>
      <c r="M794" s="3"/>
      <c r="N794" s="3">
        <v>25350</v>
      </c>
      <c r="O794" s="22" t="str">
        <f>_xlfn.XLOOKUP(B794,[1]Designphil!$C:$C,[1]Designphil!$F:$F,"")</f>
        <v>Not Required</v>
      </c>
      <c r="P794" s="22" t="s">
        <v>15</v>
      </c>
      <c r="Q794" s="20" t="str">
        <f t="shared" si="12"/>
        <v/>
      </c>
    </row>
    <row r="795" spans="1:17" x14ac:dyDescent="0.35">
      <c r="A795" s="3">
        <v>794</v>
      </c>
      <c r="B795" s="17" t="s">
        <v>2622</v>
      </c>
      <c r="C795" s="13" t="s">
        <v>3945</v>
      </c>
      <c r="D795" s="5">
        <v>44608</v>
      </c>
      <c r="E795" s="3" t="s">
        <v>9</v>
      </c>
      <c r="F795" s="4">
        <v>4902805152730</v>
      </c>
      <c r="G795" s="20" t="s">
        <v>564</v>
      </c>
      <c r="H795" s="3" t="s">
        <v>878</v>
      </c>
      <c r="I795" s="3" t="s">
        <v>11</v>
      </c>
      <c r="J795" s="3" t="s">
        <v>12</v>
      </c>
      <c r="K795" s="3">
        <v>78</v>
      </c>
      <c r="L795" s="3">
        <v>10</v>
      </c>
      <c r="M795" s="3"/>
      <c r="N795" s="3">
        <v>19340</v>
      </c>
      <c r="O795" s="22" t="str">
        <f>_xlfn.XLOOKUP(B795,[1]Designphil!$C:$C,[1]Designphil!$F:$F,"")</f>
        <v>Not Required</v>
      </c>
      <c r="P795" s="22" t="s">
        <v>15</v>
      </c>
      <c r="Q795" s="20" t="str">
        <f t="shared" si="12"/>
        <v/>
      </c>
    </row>
    <row r="796" spans="1:17" x14ac:dyDescent="0.35">
      <c r="A796" s="3">
        <v>795</v>
      </c>
      <c r="B796" s="17" t="s">
        <v>2623</v>
      </c>
      <c r="C796" s="13" t="s">
        <v>3946</v>
      </c>
      <c r="D796" s="5">
        <v>44608</v>
      </c>
      <c r="E796" s="3" t="s">
        <v>9</v>
      </c>
      <c r="F796" s="4">
        <v>4902805152747</v>
      </c>
      <c r="G796" s="20" t="s">
        <v>564</v>
      </c>
      <c r="H796" s="3" t="s">
        <v>879</v>
      </c>
      <c r="I796" s="3" t="s">
        <v>11</v>
      </c>
      <c r="J796" s="3" t="s">
        <v>12</v>
      </c>
      <c r="K796" s="3">
        <v>78</v>
      </c>
      <c r="L796" s="3">
        <v>10</v>
      </c>
      <c r="M796" s="3"/>
      <c r="N796" s="3">
        <v>3850</v>
      </c>
      <c r="O796" s="22" t="str">
        <f>_xlfn.XLOOKUP(B796,[1]Designphil!$C:$C,[1]Designphil!$F:$F,"")</f>
        <v>Not Required</v>
      </c>
      <c r="P796" s="22" t="s">
        <v>15</v>
      </c>
      <c r="Q796" s="20" t="str">
        <f t="shared" si="12"/>
        <v/>
      </c>
    </row>
    <row r="797" spans="1:17" x14ac:dyDescent="0.35">
      <c r="A797" s="3">
        <v>796</v>
      </c>
      <c r="B797" s="17" t="s">
        <v>2624</v>
      </c>
      <c r="C797" s="13" t="s">
        <v>3947</v>
      </c>
      <c r="D797" s="5">
        <v>44608</v>
      </c>
      <c r="E797" s="3" t="s">
        <v>9</v>
      </c>
      <c r="F797" s="4">
        <v>4902805152754</v>
      </c>
      <c r="G797" s="20" t="s">
        <v>564</v>
      </c>
      <c r="H797" s="3" t="s">
        <v>880</v>
      </c>
      <c r="I797" s="3" t="s">
        <v>11</v>
      </c>
      <c r="J797" s="3" t="s">
        <v>12</v>
      </c>
      <c r="K797" s="3">
        <v>78</v>
      </c>
      <c r="L797" s="3">
        <v>10</v>
      </c>
      <c r="M797" s="3"/>
      <c r="N797" s="3">
        <v>4210</v>
      </c>
      <c r="O797" s="22" t="str">
        <f>_xlfn.XLOOKUP(B797,[1]Designphil!$C:$C,[1]Designphil!$F:$F,"")</f>
        <v>Not Required</v>
      </c>
      <c r="P797" s="22" t="s">
        <v>15</v>
      </c>
      <c r="Q797" s="20" t="str">
        <f t="shared" si="12"/>
        <v/>
      </c>
    </row>
    <row r="798" spans="1:17" x14ac:dyDescent="0.35">
      <c r="A798" s="3">
        <v>797</v>
      </c>
      <c r="B798" s="17" t="s">
        <v>2625</v>
      </c>
      <c r="C798" s="13" t="s">
        <v>3948</v>
      </c>
      <c r="D798" s="5">
        <v>44608</v>
      </c>
      <c r="E798" s="3" t="s">
        <v>9</v>
      </c>
      <c r="F798" s="4">
        <v>4902805152761</v>
      </c>
      <c r="G798" s="20" t="s">
        <v>564</v>
      </c>
      <c r="H798" s="3" t="s">
        <v>881</v>
      </c>
      <c r="I798" s="3" t="s">
        <v>11</v>
      </c>
      <c r="J798" s="3" t="s">
        <v>12</v>
      </c>
      <c r="K798" s="3">
        <v>78</v>
      </c>
      <c r="L798" s="3">
        <v>10</v>
      </c>
      <c r="M798" s="3"/>
      <c r="N798" s="3">
        <v>1620</v>
      </c>
      <c r="O798" s="22" t="str">
        <f>_xlfn.XLOOKUP(B798,[1]Designphil!$C:$C,[1]Designphil!$F:$F,"")</f>
        <v>Not Required</v>
      </c>
      <c r="P798" s="22" t="s">
        <v>15</v>
      </c>
      <c r="Q798" s="20" t="str">
        <f t="shared" si="12"/>
        <v/>
      </c>
    </row>
    <row r="799" spans="1:17" x14ac:dyDescent="0.35">
      <c r="A799" s="3">
        <v>798</v>
      </c>
      <c r="B799" s="17" t="s">
        <v>2626</v>
      </c>
      <c r="C799" s="13" t="s">
        <v>3949</v>
      </c>
      <c r="D799" s="5">
        <v>44608</v>
      </c>
      <c r="E799" s="3" t="s">
        <v>9</v>
      </c>
      <c r="F799" s="4">
        <v>4902805865067</v>
      </c>
      <c r="G799" s="20"/>
      <c r="H799" s="3" t="s">
        <v>882</v>
      </c>
      <c r="I799" s="3" t="s">
        <v>11</v>
      </c>
      <c r="J799" s="3" t="s">
        <v>12</v>
      </c>
      <c r="K799" s="3">
        <v>58</v>
      </c>
      <c r="L799" s="3">
        <v>5</v>
      </c>
      <c r="M799" s="3"/>
      <c r="N799" s="3">
        <v>1490</v>
      </c>
      <c r="O799" s="22" t="str">
        <f>_xlfn.XLOOKUP(B799,[1]Designphil!$C:$C,[1]Designphil!$F:$F,"")</f>
        <v>Not Required</v>
      </c>
      <c r="P799" s="22" t="s">
        <v>15</v>
      </c>
      <c r="Q799" s="20" t="str">
        <f t="shared" si="12"/>
        <v/>
      </c>
    </row>
    <row r="800" spans="1:17" x14ac:dyDescent="0.35">
      <c r="A800" s="3">
        <v>799</v>
      </c>
      <c r="B800" s="17" t="s">
        <v>2627</v>
      </c>
      <c r="C800" s="13" t="s">
        <v>3950</v>
      </c>
      <c r="D800" s="5">
        <v>44608</v>
      </c>
      <c r="E800" s="3" t="s">
        <v>9</v>
      </c>
      <c r="F800" s="4">
        <v>4902805865074</v>
      </c>
      <c r="G800" s="20"/>
      <c r="H800" s="3" t="s">
        <v>883</v>
      </c>
      <c r="I800" s="3" t="s">
        <v>11</v>
      </c>
      <c r="J800" s="3" t="s">
        <v>12</v>
      </c>
      <c r="K800" s="3">
        <v>58</v>
      </c>
      <c r="L800" s="3">
        <v>5</v>
      </c>
      <c r="M800" s="3"/>
      <c r="N800" s="3">
        <v>2420</v>
      </c>
      <c r="O800" s="22" t="str">
        <f>_xlfn.XLOOKUP(B800,[1]Designphil!$C:$C,[1]Designphil!$F:$F,"")</f>
        <v>Not Required</v>
      </c>
      <c r="P800" s="22" t="s">
        <v>15</v>
      </c>
      <c r="Q800" s="20" t="str">
        <f t="shared" si="12"/>
        <v/>
      </c>
    </row>
    <row r="801" spans="1:17" x14ac:dyDescent="0.35">
      <c r="A801" s="3">
        <v>800</v>
      </c>
      <c r="B801" s="17" t="s">
        <v>2628</v>
      </c>
      <c r="C801" s="13" t="s">
        <v>3951</v>
      </c>
      <c r="D801" s="5">
        <v>44608</v>
      </c>
      <c r="E801" s="3" t="s">
        <v>9</v>
      </c>
      <c r="F801" s="4">
        <v>4902805865081</v>
      </c>
      <c r="G801" s="20"/>
      <c r="H801" s="3" t="s">
        <v>884</v>
      </c>
      <c r="I801" s="3" t="s">
        <v>11</v>
      </c>
      <c r="J801" s="3" t="s">
        <v>12</v>
      </c>
      <c r="K801" s="3">
        <v>58</v>
      </c>
      <c r="L801" s="3">
        <v>5</v>
      </c>
      <c r="M801" s="3"/>
      <c r="N801" s="3">
        <v>1660</v>
      </c>
      <c r="O801" s="22" t="str">
        <f>_xlfn.XLOOKUP(B801,[1]Designphil!$C:$C,[1]Designphil!$F:$F,"")</f>
        <v>Not Required</v>
      </c>
      <c r="P801" s="22" t="s">
        <v>15</v>
      </c>
      <c r="Q801" s="20" t="str">
        <f t="shared" si="12"/>
        <v/>
      </c>
    </row>
    <row r="802" spans="1:17" x14ac:dyDescent="0.35">
      <c r="A802" s="3">
        <v>801</v>
      </c>
      <c r="B802" s="17" t="s">
        <v>2629</v>
      </c>
      <c r="C802" s="13" t="s">
        <v>3952</v>
      </c>
      <c r="D802" s="5">
        <v>44608</v>
      </c>
      <c r="E802" s="3" t="s">
        <v>9</v>
      </c>
      <c r="F802" s="4">
        <v>4902805865098</v>
      </c>
      <c r="G802" s="20"/>
      <c r="H802" s="3" t="s">
        <v>885</v>
      </c>
      <c r="I802" s="3" t="s">
        <v>11</v>
      </c>
      <c r="J802" s="3" t="s">
        <v>12</v>
      </c>
      <c r="K802" s="3">
        <v>58</v>
      </c>
      <c r="L802" s="3">
        <v>5</v>
      </c>
      <c r="M802" s="3"/>
      <c r="N802" s="3">
        <v>0</v>
      </c>
      <c r="O802" s="22" t="str">
        <f>_xlfn.XLOOKUP(B802,[1]Designphil!$C:$C,[1]Designphil!$F:$F,"")</f>
        <v>Not Required</v>
      </c>
      <c r="P802" s="22" t="s">
        <v>15</v>
      </c>
      <c r="Q802" s="20" t="str">
        <f t="shared" si="12"/>
        <v/>
      </c>
    </row>
    <row r="803" spans="1:17" x14ac:dyDescent="0.35">
      <c r="A803" s="3">
        <v>802</v>
      </c>
      <c r="B803" s="17" t="s">
        <v>2630</v>
      </c>
      <c r="C803" s="13" t="s">
        <v>3557</v>
      </c>
      <c r="D803" s="5">
        <v>44608</v>
      </c>
      <c r="E803" s="3" t="s">
        <v>9</v>
      </c>
      <c r="F803" s="4">
        <v>4902805865128</v>
      </c>
      <c r="G803" s="20"/>
      <c r="H803" s="3" t="s">
        <v>886</v>
      </c>
      <c r="I803" s="3" t="s">
        <v>11</v>
      </c>
      <c r="J803" s="3" t="s">
        <v>12</v>
      </c>
      <c r="K803" s="3">
        <v>98</v>
      </c>
      <c r="L803" s="3">
        <v>5</v>
      </c>
      <c r="M803" s="3" t="s">
        <v>79</v>
      </c>
      <c r="N803" s="3">
        <v>165</v>
      </c>
      <c r="O803" s="22" t="str">
        <f>_xlfn.XLOOKUP(B803,[1]Designphil!$C:$C,[1]Designphil!$F:$F,"")</f>
        <v>Not Required</v>
      </c>
      <c r="P803" s="22" t="s">
        <v>15</v>
      </c>
      <c r="Q803" s="20" t="str">
        <f t="shared" si="12"/>
        <v/>
      </c>
    </row>
    <row r="804" spans="1:17" x14ac:dyDescent="0.35">
      <c r="A804" s="3">
        <v>803</v>
      </c>
      <c r="B804" s="17" t="s">
        <v>2631</v>
      </c>
      <c r="C804" s="13" t="s">
        <v>3953</v>
      </c>
      <c r="D804" s="5">
        <v>44608</v>
      </c>
      <c r="E804" s="3" t="s">
        <v>9</v>
      </c>
      <c r="F804" s="4">
        <v>4902805825801</v>
      </c>
      <c r="G804" s="20"/>
      <c r="H804" s="3" t="s">
        <v>887</v>
      </c>
      <c r="I804" s="3" t="s">
        <v>37</v>
      </c>
      <c r="J804" s="3" t="s">
        <v>92</v>
      </c>
      <c r="K804" s="3">
        <v>8</v>
      </c>
      <c r="L804" s="3">
        <v>10</v>
      </c>
      <c r="M804" s="3"/>
      <c r="N804" s="3">
        <v>3360</v>
      </c>
      <c r="O804" s="22" t="str">
        <f>_xlfn.XLOOKUP(B804,[1]Designphil!$C:$C,[1]Designphil!$F:$F,"")</f>
        <v>Not Required</v>
      </c>
      <c r="P804" s="22" t="s">
        <v>15</v>
      </c>
      <c r="Q804" s="20" t="str">
        <f t="shared" si="12"/>
        <v/>
      </c>
    </row>
    <row r="805" spans="1:17" x14ac:dyDescent="0.35">
      <c r="A805" s="3">
        <v>804</v>
      </c>
      <c r="B805" s="17" t="s">
        <v>2632</v>
      </c>
      <c r="C805" s="13" t="s">
        <v>3954</v>
      </c>
      <c r="D805" s="5">
        <v>44608</v>
      </c>
      <c r="E805" s="3" t="s">
        <v>9</v>
      </c>
      <c r="F805" s="4">
        <v>4902805825849</v>
      </c>
      <c r="G805" s="20"/>
      <c r="H805" s="3" t="s">
        <v>888</v>
      </c>
      <c r="I805" s="3" t="s">
        <v>37</v>
      </c>
      <c r="J805" s="3" t="s">
        <v>92</v>
      </c>
      <c r="K805" s="3">
        <v>8</v>
      </c>
      <c r="L805" s="3">
        <v>10</v>
      </c>
      <c r="M805" s="3"/>
      <c r="N805" s="3">
        <v>2180</v>
      </c>
      <c r="O805" s="22" t="str">
        <f>_xlfn.XLOOKUP(B805,[1]Designphil!$C:$C,[1]Designphil!$F:$F,"")</f>
        <v>Not Required</v>
      </c>
      <c r="P805" s="22" t="s">
        <v>15</v>
      </c>
      <c r="Q805" s="20" t="str">
        <f t="shared" si="12"/>
        <v/>
      </c>
    </row>
    <row r="806" spans="1:17" x14ac:dyDescent="0.35">
      <c r="A806" s="3">
        <v>805</v>
      </c>
      <c r="B806" s="17" t="s">
        <v>2633</v>
      </c>
      <c r="C806" s="13" t="s">
        <v>3557</v>
      </c>
      <c r="D806" s="5">
        <v>44608</v>
      </c>
      <c r="E806" s="3" t="s">
        <v>9</v>
      </c>
      <c r="F806" s="4">
        <v>4902805825856</v>
      </c>
      <c r="G806" s="20"/>
      <c r="H806" s="3" t="s">
        <v>889</v>
      </c>
      <c r="I806" s="3" t="s">
        <v>37</v>
      </c>
      <c r="J806" s="3" t="s">
        <v>92</v>
      </c>
      <c r="K806" s="3">
        <v>8</v>
      </c>
      <c r="L806" s="3">
        <v>10</v>
      </c>
      <c r="M806" s="3" t="s">
        <v>79</v>
      </c>
      <c r="N806" s="3">
        <v>280</v>
      </c>
      <c r="O806" s="22" t="str">
        <f>_xlfn.XLOOKUP(B806,[1]Designphil!$C:$C,[1]Designphil!$F:$F,"")</f>
        <v>Not Required</v>
      </c>
      <c r="P806" s="22" t="s">
        <v>15</v>
      </c>
      <c r="Q806" s="20" t="str">
        <f t="shared" si="12"/>
        <v/>
      </c>
    </row>
    <row r="807" spans="1:17" x14ac:dyDescent="0.35">
      <c r="A807" s="3">
        <v>806</v>
      </c>
      <c r="B807" s="17" t="s">
        <v>2634</v>
      </c>
      <c r="C807" s="13" t="s">
        <v>3557</v>
      </c>
      <c r="D807" s="5">
        <v>44585</v>
      </c>
      <c r="E807" s="3" t="s">
        <v>9</v>
      </c>
      <c r="F807" s="4">
        <v>4902805354592</v>
      </c>
      <c r="G807" s="20"/>
      <c r="H807" s="3" t="s">
        <v>890</v>
      </c>
      <c r="I807" s="3" t="s">
        <v>11</v>
      </c>
      <c r="J807" s="3" t="s">
        <v>193</v>
      </c>
      <c r="K807" s="3">
        <v>22</v>
      </c>
      <c r="L807" s="3">
        <v>5</v>
      </c>
      <c r="M807" s="3"/>
      <c r="N807" s="3">
        <v>3640</v>
      </c>
      <c r="O807" s="22" t="str">
        <f>_xlfn.XLOOKUP(B807,[1]Designphil!$C:$C,[1]Designphil!$F:$F,"")</f>
        <v>Not Required</v>
      </c>
      <c r="P807" s="22" t="s">
        <v>15</v>
      </c>
      <c r="Q807" s="20" t="str">
        <f t="shared" si="12"/>
        <v/>
      </c>
    </row>
    <row r="808" spans="1:17" x14ac:dyDescent="0.35">
      <c r="A808" s="3">
        <v>807</v>
      </c>
      <c r="B808" s="17" t="s">
        <v>2635</v>
      </c>
      <c r="C808" s="13" t="s">
        <v>3557</v>
      </c>
      <c r="D808" s="5">
        <v>44585</v>
      </c>
      <c r="E808" s="3" t="s">
        <v>9</v>
      </c>
      <c r="F808" s="4">
        <v>4902805354608</v>
      </c>
      <c r="G808" s="20"/>
      <c r="H808" s="3" t="s">
        <v>891</v>
      </c>
      <c r="I808" s="3" t="s">
        <v>11</v>
      </c>
      <c r="J808" s="3" t="s">
        <v>193</v>
      </c>
      <c r="K808" s="3">
        <v>22</v>
      </c>
      <c r="L808" s="3">
        <v>5</v>
      </c>
      <c r="M808" s="3"/>
      <c r="N808" s="3">
        <v>3495</v>
      </c>
      <c r="O808" s="22" t="str">
        <f>_xlfn.XLOOKUP(B808,[1]Designphil!$C:$C,[1]Designphil!$F:$F,"")</f>
        <v>Not Required</v>
      </c>
      <c r="P808" s="22" t="s">
        <v>15</v>
      </c>
      <c r="Q808" s="20" t="str">
        <f t="shared" si="12"/>
        <v/>
      </c>
    </row>
    <row r="809" spans="1:17" x14ac:dyDescent="0.35">
      <c r="A809" s="3">
        <v>808</v>
      </c>
      <c r="B809" s="17" t="s">
        <v>2636</v>
      </c>
      <c r="C809" s="13" t="s">
        <v>3557</v>
      </c>
      <c r="D809" s="5">
        <v>44585</v>
      </c>
      <c r="E809" s="3" t="s">
        <v>9</v>
      </c>
      <c r="F809" s="4">
        <v>4902805354615</v>
      </c>
      <c r="G809" s="20"/>
      <c r="H809" s="3" t="s">
        <v>892</v>
      </c>
      <c r="I809" s="3" t="s">
        <v>11</v>
      </c>
      <c r="J809" s="3" t="s">
        <v>193</v>
      </c>
      <c r="K809" s="3">
        <v>22</v>
      </c>
      <c r="L809" s="3">
        <v>5</v>
      </c>
      <c r="M809" s="3" t="s">
        <v>79</v>
      </c>
      <c r="N809" s="3">
        <v>1280</v>
      </c>
      <c r="O809" s="22" t="str">
        <f>_xlfn.XLOOKUP(B809,[1]Designphil!$C:$C,[1]Designphil!$F:$F,"")</f>
        <v>Required</v>
      </c>
      <c r="P809" s="22" t="s">
        <v>15</v>
      </c>
      <c r="Q809" s="20" t="str">
        <f t="shared" si="12"/>
        <v>Updated</v>
      </c>
    </row>
    <row r="810" spans="1:17" x14ac:dyDescent="0.35">
      <c r="A810" s="3">
        <v>809</v>
      </c>
      <c r="B810" s="17" t="s">
        <v>2637</v>
      </c>
      <c r="C810" s="13" t="s">
        <v>3557</v>
      </c>
      <c r="D810" s="5">
        <v>44585</v>
      </c>
      <c r="E810" s="3" t="s">
        <v>9</v>
      </c>
      <c r="F810" s="4">
        <v>4902805354622</v>
      </c>
      <c r="G810" s="20"/>
      <c r="H810" s="3" t="s">
        <v>893</v>
      </c>
      <c r="I810" s="3" t="s">
        <v>11</v>
      </c>
      <c r="J810" s="3" t="s">
        <v>193</v>
      </c>
      <c r="K810" s="3">
        <v>22</v>
      </c>
      <c r="L810" s="3">
        <v>5</v>
      </c>
      <c r="M810" s="3"/>
      <c r="N810" s="3">
        <v>5015</v>
      </c>
      <c r="O810" s="22" t="str">
        <f>_xlfn.XLOOKUP(B810,[1]Designphil!$C:$C,[1]Designphil!$F:$F,"")</f>
        <v>Not Required</v>
      </c>
      <c r="P810" s="22" t="s">
        <v>15</v>
      </c>
      <c r="Q810" s="20" t="str">
        <f t="shared" si="12"/>
        <v/>
      </c>
    </row>
    <row r="811" spans="1:17" x14ac:dyDescent="0.35">
      <c r="A811" s="3">
        <v>810</v>
      </c>
      <c r="B811" s="17" t="s">
        <v>2638</v>
      </c>
      <c r="C811" s="13" t="s">
        <v>3557</v>
      </c>
      <c r="D811" s="5">
        <v>44585</v>
      </c>
      <c r="E811" s="3" t="s">
        <v>9</v>
      </c>
      <c r="F811" s="4">
        <v>4902805354639</v>
      </c>
      <c r="G811" s="20"/>
      <c r="H811" s="3" t="s">
        <v>894</v>
      </c>
      <c r="I811" s="3" t="s">
        <v>11</v>
      </c>
      <c r="J811" s="3" t="s">
        <v>193</v>
      </c>
      <c r="K811" s="3">
        <v>22</v>
      </c>
      <c r="L811" s="3">
        <v>5</v>
      </c>
      <c r="M811" s="3" t="s">
        <v>79</v>
      </c>
      <c r="N811" s="3">
        <v>1590</v>
      </c>
      <c r="O811" s="22" t="str">
        <f>_xlfn.XLOOKUP(B811,[1]Designphil!$C:$C,[1]Designphil!$F:$F,"")</f>
        <v>Required</v>
      </c>
      <c r="P811" s="22" t="s">
        <v>15</v>
      </c>
      <c r="Q811" s="20" t="str">
        <f t="shared" si="12"/>
        <v>Updated</v>
      </c>
    </row>
    <row r="812" spans="1:17" x14ac:dyDescent="0.35">
      <c r="A812" s="3">
        <v>811</v>
      </c>
      <c r="B812" s="17" t="s">
        <v>2639</v>
      </c>
      <c r="C812" s="13" t="s">
        <v>3557</v>
      </c>
      <c r="D812" s="5">
        <v>44585</v>
      </c>
      <c r="E812" s="3" t="s">
        <v>9</v>
      </c>
      <c r="F812" s="4">
        <v>4902805354660</v>
      </c>
      <c r="G812" s="20"/>
      <c r="H812" s="3" t="s">
        <v>895</v>
      </c>
      <c r="I812" s="3" t="s">
        <v>11</v>
      </c>
      <c r="J812" s="3" t="s">
        <v>193</v>
      </c>
      <c r="K812" s="3">
        <v>22</v>
      </c>
      <c r="L812" s="3">
        <v>5</v>
      </c>
      <c r="M812" s="3"/>
      <c r="N812" s="3">
        <v>1185</v>
      </c>
      <c r="O812" s="22" t="str">
        <f>_xlfn.XLOOKUP(B812,[1]Designphil!$C:$C,[1]Designphil!$F:$F,"")</f>
        <v>Not Required</v>
      </c>
      <c r="P812" s="22" t="s">
        <v>15</v>
      </c>
      <c r="Q812" s="20" t="str">
        <f t="shared" si="12"/>
        <v/>
      </c>
    </row>
    <row r="813" spans="1:17" x14ac:dyDescent="0.35">
      <c r="A813" s="3">
        <v>812</v>
      </c>
      <c r="B813" s="17" t="s">
        <v>2640</v>
      </c>
      <c r="C813" s="13" t="s">
        <v>3557</v>
      </c>
      <c r="D813" s="5">
        <v>44585</v>
      </c>
      <c r="E813" s="3" t="s">
        <v>9</v>
      </c>
      <c r="F813" s="4">
        <v>4902805354677</v>
      </c>
      <c r="G813" s="20"/>
      <c r="H813" s="3" t="s">
        <v>896</v>
      </c>
      <c r="I813" s="3" t="s">
        <v>11</v>
      </c>
      <c r="J813" s="3" t="s">
        <v>193</v>
      </c>
      <c r="K813" s="3">
        <v>22</v>
      </c>
      <c r="L813" s="3">
        <v>5</v>
      </c>
      <c r="M813" s="3" t="s">
        <v>79</v>
      </c>
      <c r="N813" s="3">
        <v>35</v>
      </c>
      <c r="O813" s="22" t="str">
        <f>_xlfn.XLOOKUP(B813,[1]Designphil!$C:$C,[1]Designphil!$F:$F,"")</f>
        <v>Required</v>
      </c>
      <c r="P813" s="22" t="s">
        <v>15</v>
      </c>
      <c r="Q813" s="20" t="str">
        <f t="shared" si="12"/>
        <v>Updated</v>
      </c>
    </row>
    <row r="814" spans="1:17" x14ac:dyDescent="0.35">
      <c r="A814" s="3">
        <v>813</v>
      </c>
      <c r="B814" s="17" t="s">
        <v>2641</v>
      </c>
      <c r="C814" s="13" t="s">
        <v>3557</v>
      </c>
      <c r="D814" s="5">
        <v>44585</v>
      </c>
      <c r="E814" s="3" t="s">
        <v>9</v>
      </c>
      <c r="F814" s="4">
        <v>4902805354684</v>
      </c>
      <c r="G814" s="20"/>
      <c r="H814" s="3" t="s">
        <v>897</v>
      </c>
      <c r="I814" s="3" t="s">
        <v>11</v>
      </c>
      <c r="J814" s="3" t="s">
        <v>193</v>
      </c>
      <c r="K814" s="3">
        <v>22</v>
      </c>
      <c r="L814" s="3">
        <v>5</v>
      </c>
      <c r="M814" s="3"/>
      <c r="N814" s="3">
        <v>3595</v>
      </c>
      <c r="O814" s="22" t="str">
        <f>_xlfn.XLOOKUP(B814,[1]Designphil!$C:$C,[1]Designphil!$F:$F,"")</f>
        <v>Not Required</v>
      </c>
      <c r="P814" s="22" t="s">
        <v>15</v>
      </c>
      <c r="Q814" s="20" t="str">
        <f t="shared" si="12"/>
        <v/>
      </c>
    </row>
    <row r="815" spans="1:17" x14ac:dyDescent="0.35">
      <c r="A815" s="3">
        <v>814</v>
      </c>
      <c r="B815" s="17" t="s">
        <v>2642</v>
      </c>
      <c r="C815" s="13" t="s">
        <v>3557</v>
      </c>
      <c r="D815" s="5">
        <v>44585</v>
      </c>
      <c r="E815" s="3" t="s">
        <v>9</v>
      </c>
      <c r="F815" s="4">
        <v>4902805354691</v>
      </c>
      <c r="G815" s="20"/>
      <c r="H815" s="3" t="s">
        <v>898</v>
      </c>
      <c r="I815" s="3" t="s">
        <v>11</v>
      </c>
      <c r="J815" s="3" t="s">
        <v>193</v>
      </c>
      <c r="K815" s="3">
        <v>25</v>
      </c>
      <c r="L815" s="3">
        <v>10</v>
      </c>
      <c r="M815" s="3"/>
      <c r="N815" s="3">
        <v>3500</v>
      </c>
      <c r="O815" s="22" t="str">
        <f>_xlfn.XLOOKUP(B815,[1]Designphil!$C:$C,[1]Designphil!$F:$F,"")</f>
        <v>Not Required</v>
      </c>
      <c r="P815" s="22" t="s">
        <v>15</v>
      </c>
      <c r="Q815" s="20" t="str">
        <f t="shared" si="12"/>
        <v/>
      </c>
    </row>
    <row r="816" spans="1:17" x14ac:dyDescent="0.35">
      <c r="A816" s="3">
        <v>815</v>
      </c>
      <c r="B816" s="17" t="s">
        <v>2643</v>
      </c>
      <c r="C816" s="13" t="s">
        <v>3557</v>
      </c>
      <c r="D816" s="5">
        <v>44585</v>
      </c>
      <c r="E816" s="3" t="s">
        <v>9</v>
      </c>
      <c r="F816" s="4">
        <v>4902805354707</v>
      </c>
      <c r="G816" s="20"/>
      <c r="H816" s="3" t="s">
        <v>899</v>
      </c>
      <c r="I816" s="3" t="s">
        <v>11</v>
      </c>
      <c r="J816" s="3" t="s">
        <v>193</v>
      </c>
      <c r="K816" s="3">
        <v>25</v>
      </c>
      <c r="L816" s="3">
        <v>10</v>
      </c>
      <c r="M816" s="3"/>
      <c r="N816" s="3">
        <v>0</v>
      </c>
      <c r="O816" s="22" t="str">
        <f>_xlfn.XLOOKUP(B816,[1]Designphil!$C:$C,[1]Designphil!$F:$F,"")</f>
        <v>Not Required</v>
      </c>
      <c r="P816" s="22" t="s">
        <v>15</v>
      </c>
      <c r="Q816" s="20" t="str">
        <f t="shared" si="12"/>
        <v/>
      </c>
    </row>
    <row r="817" spans="1:17" x14ac:dyDescent="0.35">
      <c r="A817" s="3">
        <v>816</v>
      </c>
      <c r="B817" s="17" t="s">
        <v>2644</v>
      </c>
      <c r="C817" s="13" t="s">
        <v>3557</v>
      </c>
      <c r="D817" s="5">
        <v>44585</v>
      </c>
      <c r="E817" s="3" t="s">
        <v>9</v>
      </c>
      <c r="F817" s="4">
        <v>4902805354714</v>
      </c>
      <c r="G817" s="20"/>
      <c r="H817" s="3" t="s">
        <v>900</v>
      </c>
      <c r="I817" s="3" t="s">
        <v>11</v>
      </c>
      <c r="J817" s="3" t="s">
        <v>193</v>
      </c>
      <c r="K817" s="3">
        <v>25</v>
      </c>
      <c r="L817" s="3">
        <v>10</v>
      </c>
      <c r="M817" s="3" t="s">
        <v>79</v>
      </c>
      <c r="N817" s="3">
        <v>470</v>
      </c>
      <c r="O817" s="22" t="str">
        <f>_xlfn.XLOOKUP(B817,[1]Designphil!$C:$C,[1]Designphil!$F:$F,"")</f>
        <v>Required</v>
      </c>
      <c r="P817" s="22" t="s">
        <v>15</v>
      </c>
      <c r="Q817" s="20" t="str">
        <f t="shared" si="12"/>
        <v>Updated</v>
      </c>
    </row>
    <row r="818" spans="1:17" x14ac:dyDescent="0.35">
      <c r="A818" s="3">
        <v>817</v>
      </c>
      <c r="B818" s="17" t="s">
        <v>2645</v>
      </c>
      <c r="C818" s="13" t="s">
        <v>3955</v>
      </c>
      <c r="D818" s="5">
        <v>44585</v>
      </c>
      <c r="E818" s="3" t="s">
        <v>9</v>
      </c>
      <c r="F818" s="4">
        <v>4902805354721</v>
      </c>
      <c r="G818" s="20"/>
      <c r="H818" s="3" t="s">
        <v>901</v>
      </c>
      <c r="I818" s="3" t="s">
        <v>11</v>
      </c>
      <c r="J818" s="3" t="s">
        <v>193</v>
      </c>
      <c r="K818" s="3">
        <v>25</v>
      </c>
      <c r="L818" s="3">
        <v>10</v>
      </c>
      <c r="M818" s="3"/>
      <c r="N818" s="3">
        <v>2060</v>
      </c>
      <c r="O818" s="22" t="str">
        <f>_xlfn.XLOOKUP(B818,[1]Designphil!$C:$C,[1]Designphil!$F:$F,"")</f>
        <v>Not Required</v>
      </c>
      <c r="P818" s="22" t="s">
        <v>15</v>
      </c>
      <c r="Q818" s="20" t="str">
        <f t="shared" si="12"/>
        <v/>
      </c>
    </row>
    <row r="819" spans="1:17" x14ac:dyDescent="0.35">
      <c r="A819" s="3">
        <v>818</v>
      </c>
      <c r="B819" s="17" t="s">
        <v>2646</v>
      </c>
      <c r="C819" s="13" t="s">
        <v>3557</v>
      </c>
      <c r="D819" s="5">
        <v>44585</v>
      </c>
      <c r="E819" s="3" t="s">
        <v>9</v>
      </c>
      <c r="F819" s="4">
        <v>4902805354745</v>
      </c>
      <c r="G819" s="20"/>
      <c r="H819" s="3" t="s">
        <v>902</v>
      </c>
      <c r="I819" s="3" t="s">
        <v>11</v>
      </c>
      <c r="J819" s="3" t="s">
        <v>193</v>
      </c>
      <c r="K819" s="3">
        <v>25</v>
      </c>
      <c r="L819" s="3">
        <v>10</v>
      </c>
      <c r="M819" s="3" t="s">
        <v>79</v>
      </c>
      <c r="N819" s="3">
        <v>1230</v>
      </c>
      <c r="O819" s="22" t="str">
        <f>_xlfn.XLOOKUP(B819,[1]Designphil!$C:$C,[1]Designphil!$F:$F,"")</f>
        <v>Required</v>
      </c>
      <c r="P819" s="22" t="s">
        <v>15</v>
      </c>
      <c r="Q819" s="20" t="str">
        <f t="shared" si="12"/>
        <v>Updated</v>
      </c>
    </row>
    <row r="820" spans="1:17" x14ac:dyDescent="0.35">
      <c r="A820" s="3">
        <v>819</v>
      </c>
      <c r="B820" s="17" t="s">
        <v>2647</v>
      </c>
      <c r="C820" s="13" t="s">
        <v>3557</v>
      </c>
      <c r="D820" s="5">
        <v>44585</v>
      </c>
      <c r="E820" s="3" t="s">
        <v>9</v>
      </c>
      <c r="F820" s="4">
        <v>4902805354752</v>
      </c>
      <c r="G820" s="20"/>
      <c r="H820" s="3" t="s">
        <v>903</v>
      </c>
      <c r="I820" s="3" t="s">
        <v>11</v>
      </c>
      <c r="J820" s="3" t="s">
        <v>193</v>
      </c>
      <c r="K820" s="3">
        <v>25</v>
      </c>
      <c r="L820" s="3">
        <v>10</v>
      </c>
      <c r="M820" s="3" t="s">
        <v>79</v>
      </c>
      <c r="N820" s="3">
        <v>1460</v>
      </c>
      <c r="O820" s="22" t="str">
        <f>_xlfn.XLOOKUP(B820,[1]Designphil!$C:$C,[1]Designphil!$F:$F,"")</f>
        <v>Required</v>
      </c>
      <c r="P820" s="22" t="s">
        <v>15</v>
      </c>
      <c r="Q820" s="20" t="str">
        <f t="shared" si="12"/>
        <v>Updated</v>
      </c>
    </row>
    <row r="821" spans="1:17" x14ac:dyDescent="0.35">
      <c r="A821" s="3">
        <v>820</v>
      </c>
      <c r="B821" s="17" t="s">
        <v>2648</v>
      </c>
      <c r="C821" s="13" t="s">
        <v>3557</v>
      </c>
      <c r="D821" s="5">
        <v>44585</v>
      </c>
      <c r="E821" s="3" t="s">
        <v>9</v>
      </c>
      <c r="F821" s="4">
        <v>4902805354769</v>
      </c>
      <c r="G821" s="20"/>
      <c r="H821" s="3" t="s">
        <v>904</v>
      </c>
      <c r="I821" s="3" t="s">
        <v>11</v>
      </c>
      <c r="J821" s="3" t="s">
        <v>193</v>
      </c>
      <c r="K821" s="3">
        <v>25</v>
      </c>
      <c r="L821" s="3">
        <v>10</v>
      </c>
      <c r="M821" s="3"/>
      <c r="N821" s="3">
        <v>1210</v>
      </c>
      <c r="O821" s="22" t="str">
        <f>_xlfn.XLOOKUP(B821,[1]Designphil!$C:$C,[1]Designphil!$F:$F,"")</f>
        <v>Not Required</v>
      </c>
      <c r="P821" s="22" t="s">
        <v>15</v>
      </c>
      <c r="Q821" s="20" t="str">
        <f t="shared" si="12"/>
        <v/>
      </c>
    </row>
    <row r="822" spans="1:17" x14ac:dyDescent="0.35">
      <c r="A822" s="3">
        <v>821</v>
      </c>
      <c r="B822" s="17" t="s">
        <v>2649</v>
      </c>
      <c r="C822" s="13" t="s">
        <v>3557</v>
      </c>
      <c r="D822" s="5">
        <v>44585</v>
      </c>
      <c r="E822" s="3" t="s">
        <v>9</v>
      </c>
      <c r="F822" s="4">
        <v>4902805354776</v>
      </c>
      <c r="G822" s="20"/>
      <c r="H822" s="3" t="s">
        <v>905</v>
      </c>
      <c r="I822" s="3" t="s">
        <v>11</v>
      </c>
      <c r="J822" s="3" t="s">
        <v>193</v>
      </c>
      <c r="K822" s="3">
        <v>25</v>
      </c>
      <c r="L822" s="3">
        <v>10</v>
      </c>
      <c r="M822" s="3" t="s">
        <v>79</v>
      </c>
      <c r="N822" s="3">
        <v>820</v>
      </c>
      <c r="O822" s="22" t="str">
        <f>_xlfn.XLOOKUP(B822,[1]Designphil!$C:$C,[1]Designphil!$F:$F,"")</f>
        <v>Required</v>
      </c>
      <c r="P822" s="22" t="s">
        <v>15</v>
      </c>
      <c r="Q822" s="20" t="str">
        <f t="shared" si="12"/>
        <v>Updated</v>
      </c>
    </row>
    <row r="823" spans="1:17" x14ac:dyDescent="0.35">
      <c r="A823" s="3">
        <v>822</v>
      </c>
      <c r="B823" s="17" t="s">
        <v>2650</v>
      </c>
      <c r="C823" s="13" t="s">
        <v>3557</v>
      </c>
      <c r="D823" s="5">
        <v>44585</v>
      </c>
      <c r="E823" s="3" t="s">
        <v>9</v>
      </c>
      <c r="F823" s="4">
        <v>4902805354783</v>
      </c>
      <c r="G823" s="20"/>
      <c r="H823" s="3" t="s">
        <v>906</v>
      </c>
      <c r="I823" s="3" t="s">
        <v>11</v>
      </c>
      <c r="J823" s="3" t="s">
        <v>193</v>
      </c>
      <c r="K823" s="3">
        <v>25</v>
      </c>
      <c r="L823" s="3">
        <v>10</v>
      </c>
      <c r="M823" s="3"/>
      <c r="N823" s="3">
        <v>3940</v>
      </c>
      <c r="O823" s="22" t="str">
        <f>_xlfn.XLOOKUP(B823,[1]Designphil!$C:$C,[1]Designphil!$F:$F,"")</f>
        <v>Not Required</v>
      </c>
      <c r="P823" s="22" t="s">
        <v>15</v>
      </c>
      <c r="Q823" s="20" t="str">
        <f t="shared" si="12"/>
        <v/>
      </c>
    </row>
    <row r="824" spans="1:17" x14ac:dyDescent="0.35">
      <c r="A824" s="3">
        <v>823</v>
      </c>
      <c r="B824" s="17" t="s">
        <v>2651</v>
      </c>
      <c r="C824" s="13" t="s">
        <v>3557</v>
      </c>
      <c r="D824" s="5">
        <v>44585</v>
      </c>
      <c r="E824" s="3" t="s">
        <v>9</v>
      </c>
      <c r="F824" s="4">
        <v>4902805354790</v>
      </c>
      <c r="G824" s="20"/>
      <c r="H824" s="3" t="s">
        <v>907</v>
      </c>
      <c r="I824" s="3" t="s">
        <v>11</v>
      </c>
      <c r="J824" s="3" t="s">
        <v>193</v>
      </c>
      <c r="K824" s="3">
        <v>50</v>
      </c>
      <c r="L824" s="3">
        <v>10</v>
      </c>
      <c r="M824" s="3"/>
      <c r="N824" s="3">
        <v>3090</v>
      </c>
      <c r="O824" s="22" t="str">
        <f>_xlfn.XLOOKUP(B824,[1]Designphil!$C:$C,[1]Designphil!$F:$F,"")</f>
        <v>Not Required</v>
      </c>
      <c r="P824" s="22" t="s">
        <v>15</v>
      </c>
      <c r="Q824" s="20" t="str">
        <f t="shared" si="12"/>
        <v/>
      </c>
    </row>
    <row r="825" spans="1:17" x14ac:dyDescent="0.35">
      <c r="A825" s="3">
        <v>824</v>
      </c>
      <c r="B825" s="17" t="s">
        <v>2652</v>
      </c>
      <c r="C825" s="13" t="s">
        <v>3557</v>
      </c>
      <c r="D825" s="5">
        <v>44585</v>
      </c>
      <c r="E825" s="3" t="s">
        <v>9</v>
      </c>
      <c r="F825" s="4">
        <v>4902805354806</v>
      </c>
      <c r="G825" s="20"/>
      <c r="H825" s="3" t="s">
        <v>908</v>
      </c>
      <c r="I825" s="3" t="s">
        <v>11</v>
      </c>
      <c r="J825" s="3" t="s">
        <v>193</v>
      </c>
      <c r="K825" s="3">
        <v>50</v>
      </c>
      <c r="L825" s="3">
        <v>10</v>
      </c>
      <c r="M825" s="3"/>
      <c r="N825" s="3">
        <v>3160</v>
      </c>
      <c r="O825" s="22" t="str">
        <f>_xlfn.XLOOKUP(B825,[1]Designphil!$C:$C,[1]Designphil!$F:$F,"")</f>
        <v>Not Required</v>
      </c>
      <c r="P825" s="22" t="s">
        <v>15</v>
      </c>
      <c r="Q825" s="20" t="str">
        <f t="shared" si="12"/>
        <v/>
      </c>
    </row>
    <row r="826" spans="1:17" x14ac:dyDescent="0.35">
      <c r="A826" s="3">
        <v>825</v>
      </c>
      <c r="B826" s="17" t="s">
        <v>2653</v>
      </c>
      <c r="C826" s="13" t="s">
        <v>3557</v>
      </c>
      <c r="D826" s="5">
        <v>44585</v>
      </c>
      <c r="E826" s="3" t="s">
        <v>9</v>
      </c>
      <c r="F826" s="4">
        <v>4902805354820</v>
      </c>
      <c r="G826" s="20"/>
      <c r="H826" s="3" t="s">
        <v>909</v>
      </c>
      <c r="I826" s="3" t="s">
        <v>11</v>
      </c>
      <c r="J826" s="3" t="s">
        <v>193</v>
      </c>
      <c r="K826" s="3">
        <v>50</v>
      </c>
      <c r="L826" s="3">
        <v>10</v>
      </c>
      <c r="M826" s="3"/>
      <c r="N826" s="3">
        <v>940</v>
      </c>
      <c r="O826" s="22" t="str">
        <f>_xlfn.XLOOKUP(B826,[1]Designphil!$C:$C,[1]Designphil!$F:$F,"")</f>
        <v>Not Required</v>
      </c>
      <c r="P826" s="22" t="s">
        <v>15</v>
      </c>
      <c r="Q826" s="20" t="str">
        <f t="shared" si="12"/>
        <v/>
      </c>
    </row>
    <row r="827" spans="1:17" x14ac:dyDescent="0.35">
      <c r="A827" s="3">
        <v>826</v>
      </c>
      <c r="B827" s="17" t="s">
        <v>2654</v>
      </c>
      <c r="C827" s="13" t="s">
        <v>3557</v>
      </c>
      <c r="D827" s="5">
        <v>44585</v>
      </c>
      <c r="E827" s="3" t="s">
        <v>9</v>
      </c>
      <c r="F827" s="4">
        <v>4902805354837</v>
      </c>
      <c r="G827" s="20"/>
      <c r="H827" s="3" t="s">
        <v>910</v>
      </c>
      <c r="I827" s="3" t="s">
        <v>11</v>
      </c>
      <c r="J827" s="3" t="s">
        <v>193</v>
      </c>
      <c r="K827" s="3">
        <v>50</v>
      </c>
      <c r="L827" s="3">
        <v>10</v>
      </c>
      <c r="M827" s="3" t="s">
        <v>79</v>
      </c>
      <c r="N827" s="3">
        <v>1020</v>
      </c>
      <c r="O827" s="22" t="str">
        <f>_xlfn.XLOOKUP(B827,[1]Designphil!$C:$C,[1]Designphil!$F:$F,"")</f>
        <v>Required</v>
      </c>
      <c r="P827" s="22" t="s">
        <v>15</v>
      </c>
      <c r="Q827" s="20" t="str">
        <f t="shared" si="12"/>
        <v>Updated</v>
      </c>
    </row>
    <row r="828" spans="1:17" x14ac:dyDescent="0.35">
      <c r="A828" s="3">
        <v>827</v>
      </c>
      <c r="B828" s="17" t="s">
        <v>2655</v>
      </c>
      <c r="C828" s="13" t="s">
        <v>3557</v>
      </c>
      <c r="D828" s="5">
        <v>44585</v>
      </c>
      <c r="E828" s="3" t="s">
        <v>9</v>
      </c>
      <c r="F828" s="4">
        <v>4902805354868</v>
      </c>
      <c r="G828" s="20"/>
      <c r="H828" s="3" t="s">
        <v>911</v>
      </c>
      <c r="I828" s="3" t="s">
        <v>11</v>
      </c>
      <c r="J828" s="3" t="s">
        <v>193</v>
      </c>
      <c r="K828" s="3">
        <v>50</v>
      </c>
      <c r="L828" s="3">
        <v>10</v>
      </c>
      <c r="M828" s="3"/>
      <c r="N828" s="3">
        <v>4820</v>
      </c>
      <c r="O828" s="22" t="str">
        <f>_xlfn.XLOOKUP(B828,[1]Designphil!$C:$C,[1]Designphil!$F:$F,"")</f>
        <v>Not Required</v>
      </c>
      <c r="P828" s="22" t="s">
        <v>15</v>
      </c>
      <c r="Q828" s="20" t="str">
        <f t="shared" si="12"/>
        <v/>
      </c>
    </row>
    <row r="829" spans="1:17" x14ac:dyDescent="0.35">
      <c r="A829" s="3">
        <v>828</v>
      </c>
      <c r="B829" s="17" t="s">
        <v>2656</v>
      </c>
      <c r="C829" s="13" t="s">
        <v>3557</v>
      </c>
      <c r="D829" s="5">
        <v>44585</v>
      </c>
      <c r="E829" s="3" t="s">
        <v>9</v>
      </c>
      <c r="F829" s="4">
        <v>4902805354875</v>
      </c>
      <c r="G829" s="20"/>
      <c r="H829" s="3" t="s">
        <v>912</v>
      </c>
      <c r="I829" s="3" t="s">
        <v>11</v>
      </c>
      <c r="J829" s="3" t="s">
        <v>193</v>
      </c>
      <c r="K829" s="3">
        <v>50</v>
      </c>
      <c r="L829" s="3">
        <v>10</v>
      </c>
      <c r="M829" s="3" t="s">
        <v>79</v>
      </c>
      <c r="N829" s="3">
        <v>190</v>
      </c>
      <c r="O829" s="22" t="str">
        <f>_xlfn.XLOOKUP(B829,[1]Designphil!$C:$C,[1]Designphil!$F:$F,"")</f>
        <v>Required</v>
      </c>
      <c r="P829" s="22" t="s">
        <v>15</v>
      </c>
      <c r="Q829" s="20" t="str">
        <f t="shared" si="12"/>
        <v>Updated</v>
      </c>
    </row>
    <row r="830" spans="1:17" x14ac:dyDescent="0.35">
      <c r="A830" s="3">
        <v>829</v>
      </c>
      <c r="B830" s="17" t="s">
        <v>2657</v>
      </c>
      <c r="C830" s="13" t="s">
        <v>3557</v>
      </c>
      <c r="D830" s="5">
        <v>44585</v>
      </c>
      <c r="E830" s="3" t="s">
        <v>9</v>
      </c>
      <c r="F830" s="4">
        <v>4902805354882</v>
      </c>
      <c r="G830" s="20"/>
      <c r="H830" s="3" t="s">
        <v>913</v>
      </c>
      <c r="I830" s="3" t="s">
        <v>11</v>
      </c>
      <c r="J830" s="3" t="s">
        <v>193</v>
      </c>
      <c r="K830" s="3">
        <v>50</v>
      </c>
      <c r="L830" s="3">
        <v>10</v>
      </c>
      <c r="M830" s="3"/>
      <c r="N830" s="3">
        <v>0</v>
      </c>
      <c r="O830" s="22" t="str">
        <f>_xlfn.XLOOKUP(B830,[1]Designphil!$C:$C,[1]Designphil!$F:$F,"")</f>
        <v>Not Required</v>
      </c>
      <c r="P830" s="22" t="s">
        <v>15</v>
      </c>
      <c r="Q830" s="20" t="str">
        <f t="shared" si="12"/>
        <v/>
      </c>
    </row>
    <row r="831" spans="1:17" x14ac:dyDescent="0.35">
      <c r="A831" s="3">
        <v>830</v>
      </c>
      <c r="B831" s="17" t="s">
        <v>2658</v>
      </c>
      <c r="C831" s="13" t="s">
        <v>3956</v>
      </c>
      <c r="D831" s="5">
        <v>44580</v>
      </c>
      <c r="E831" s="3" t="s">
        <v>9</v>
      </c>
      <c r="F831" s="4">
        <v>4902805533508</v>
      </c>
      <c r="G831" s="20"/>
      <c r="H831" s="3" t="s">
        <v>914</v>
      </c>
      <c r="I831" s="3" t="s">
        <v>37</v>
      </c>
      <c r="J831" s="3" t="s">
        <v>99</v>
      </c>
      <c r="K831" s="3">
        <v>25</v>
      </c>
      <c r="L831" s="3">
        <v>5</v>
      </c>
      <c r="M831" s="3"/>
      <c r="N831" s="3">
        <v>4300</v>
      </c>
      <c r="O831" s="22" t="str">
        <f>_xlfn.XLOOKUP(B831,[1]Designphil!$C:$C,[1]Designphil!$F:$F,"")</f>
        <v>Not Required</v>
      </c>
      <c r="P831" s="22" t="s">
        <v>15</v>
      </c>
      <c r="Q831" s="20" t="str">
        <f t="shared" si="12"/>
        <v/>
      </c>
    </row>
    <row r="832" spans="1:17" x14ac:dyDescent="0.35">
      <c r="A832" s="3">
        <v>831</v>
      </c>
      <c r="B832" s="17" t="s">
        <v>2659</v>
      </c>
      <c r="C832" s="13" t="s">
        <v>3957</v>
      </c>
      <c r="D832" s="5">
        <v>44580</v>
      </c>
      <c r="E832" s="3" t="s">
        <v>9</v>
      </c>
      <c r="F832" s="4">
        <v>4902805533515</v>
      </c>
      <c r="G832" s="20"/>
      <c r="H832" s="3" t="s">
        <v>915</v>
      </c>
      <c r="I832" s="3" t="s">
        <v>37</v>
      </c>
      <c r="J832" s="3" t="s">
        <v>99</v>
      </c>
      <c r="K832" s="3">
        <v>25</v>
      </c>
      <c r="L832" s="3">
        <v>5</v>
      </c>
      <c r="M832" s="3"/>
      <c r="N832" s="3">
        <v>5235</v>
      </c>
      <c r="O832" s="22" t="str">
        <f>_xlfn.XLOOKUP(B832,[1]Designphil!$C:$C,[1]Designphil!$F:$F,"")</f>
        <v>Not Required</v>
      </c>
      <c r="P832" s="22" t="s">
        <v>15</v>
      </c>
      <c r="Q832" s="20" t="str">
        <f t="shared" si="12"/>
        <v/>
      </c>
    </row>
    <row r="833" spans="1:17" x14ac:dyDescent="0.35">
      <c r="A833" s="3">
        <v>832</v>
      </c>
      <c r="B833" s="17" t="s">
        <v>2660</v>
      </c>
      <c r="C833" s="13" t="s">
        <v>3958</v>
      </c>
      <c r="D833" s="5">
        <v>44580</v>
      </c>
      <c r="E833" s="3" t="s">
        <v>9</v>
      </c>
      <c r="F833" s="4">
        <v>4902805533522</v>
      </c>
      <c r="G833" s="20"/>
      <c r="H833" s="3" t="s">
        <v>916</v>
      </c>
      <c r="I833" s="3" t="s">
        <v>37</v>
      </c>
      <c r="J833" s="3" t="s">
        <v>99</v>
      </c>
      <c r="K833" s="3">
        <v>25</v>
      </c>
      <c r="L833" s="3">
        <v>5</v>
      </c>
      <c r="M833" s="3"/>
      <c r="N833" s="3">
        <v>2130</v>
      </c>
      <c r="O833" s="22" t="str">
        <f>_xlfn.XLOOKUP(B833,[1]Designphil!$C:$C,[1]Designphil!$F:$F,"")</f>
        <v>Not Required</v>
      </c>
      <c r="P833" s="22" t="s">
        <v>15</v>
      </c>
      <c r="Q833" s="20" t="str">
        <f t="shared" si="12"/>
        <v/>
      </c>
    </row>
    <row r="834" spans="1:17" x14ac:dyDescent="0.35">
      <c r="A834" s="3">
        <v>833</v>
      </c>
      <c r="B834" s="17" t="s">
        <v>2661</v>
      </c>
      <c r="C834" s="13" t="s">
        <v>3959</v>
      </c>
      <c r="D834" s="5">
        <v>44580</v>
      </c>
      <c r="E834" s="3" t="s">
        <v>9</v>
      </c>
      <c r="F834" s="4">
        <v>4902805533539</v>
      </c>
      <c r="G834" s="20"/>
      <c r="H834" s="3" t="s">
        <v>917</v>
      </c>
      <c r="I834" s="3" t="s">
        <v>37</v>
      </c>
      <c r="J834" s="3" t="s">
        <v>99</v>
      </c>
      <c r="K834" s="3">
        <v>25</v>
      </c>
      <c r="L834" s="3">
        <v>5</v>
      </c>
      <c r="M834" s="3"/>
      <c r="N834" s="3">
        <v>6445</v>
      </c>
      <c r="O834" s="22" t="str">
        <f>_xlfn.XLOOKUP(B834,[1]Designphil!$C:$C,[1]Designphil!$F:$F,"")</f>
        <v>Not Required</v>
      </c>
      <c r="P834" s="22" t="s">
        <v>15</v>
      </c>
      <c r="Q834" s="20" t="str">
        <f t="shared" si="12"/>
        <v/>
      </c>
    </row>
    <row r="835" spans="1:17" x14ac:dyDescent="0.35">
      <c r="A835" s="3">
        <v>834</v>
      </c>
      <c r="B835" s="17" t="s">
        <v>2662</v>
      </c>
      <c r="C835" s="13" t="s">
        <v>3960</v>
      </c>
      <c r="D835" s="5">
        <v>44580</v>
      </c>
      <c r="E835" s="3" t="s">
        <v>9</v>
      </c>
      <c r="F835" s="4">
        <v>4902805354899</v>
      </c>
      <c r="G835" s="20"/>
      <c r="H835" s="3" t="s">
        <v>918</v>
      </c>
      <c r="I835" s="3" t="s">
        <v>11</v>
      </c>
      <c r="J835" s="3" t="s">
        <v>919</v>
      </c>
      <c r="K835" s="3">
        <v>32</v>
      </c>
      <c r="L835" s="3">
        <v>5</v>
      </c>
      <c r="M835" s="3"/>
      <c r="N835" s="3">
        <v>6275</v>
      </c>
      <c r="O835" s="22" t="str">
        <f>_xlfn.XLOOKUP(B835,[1]Designphil!$C:$C,[1]Designphil!$F:$F,"")</f>
        <v>Not Required</v>
      </c>
      <c r="P835" s="22" t="s">
        <v>15</v>
      </c>
      <c r="Q835" s="20" t="str">
        <f t="shared" ref="Q835:Q898" si="13">IF(O835="","New!",IF(O835&lt;&gt;P835,"Updated",""))</f>
        <v/>
      </c>
    </row>
    <row r="836" spans="1:17" x14ac:dyDescent="0.35">
      <c r="A836" s="3">
        <v>835</v>
      </c>
      <c r="B836" s="17" t="s">
        <v>2663</v>
      </c>
      <c r="C836" s="13" t="s">
        <v>3557</v>
      </c>
      <c r="D836" s="5">
        <v>44545</v>
      </c>
      <c r="E836" s="3" t="s">
        <v>9</v>
      </c>
      <c r="F836" s="4">
        <v>4902805332606</v>
      </c>
      <c r="G836" s="20"/>
      <c r="H836" s="3" t="s">
        <v>920</v>
      </c>
      <c r="I836" s="3" t="s">
        <v>11</v>
      </c>
      <c r="J836" s="3" t="s">
        <v>12</v>
      </c>
      <c r="K836" s="3">
        <v>178</v>
      </c>
      <c r="L836" s="3">
        <v>3</v>
      </c>
      <c r="M836" s="3"/>
      <c r="N836" s="3">
        <v>2043</v>
      </c>
      <c r="O836" s="22" t="str">
        <f>_xlfn.XLOOKUP(B836,[1]Designphil!$C:$C,[1]Designphil!$F:$F,"")</f>
        <v>During inspection</v>
      </c>
      <c r="P836" s="22" t="s">
        <v>15</v>
      </c>
      <c r="Q836" s="20" t="str">
        <f t="shared" si="13"/>
        <v>Updated</v>
      </c>
    </row>
    <row r="837" spans="1:17" x14ac:dyDescent="0.35">
      <c r="A837" s="3">
        <v>836</v>
      </c>
      <c r="B837" s="17" t="s">
        <v>2664</v>
      </c>
      <c r="C837" s="13" t="s">
        <v>3557</v>
      </c>
      <c r="D837" s="5">
        <v>44545</v>
      </c>
      <c r="E837" s="3" t="s">
        <v>9</v>
      </c>
      <c r="F837" s="4">
        <v>4902805332613</v>
      </c>
      <c r="G837" s="20"/>
      <c r="H837" s="3" t="s">
        <v>921</v>
      </c>
      <c r="I837" s="3" t="s">
        <v>11</v>
      </c>
      <c r="J837" s="3" t="s">
        <v>12</v>
      </c>
      <c r="K837" s="3">
        <v>174</v>
      </c>
      <c r="L837" s="3">
        <v>3</v>
      </c>
      <c r="M837" s="3"/>
      <c r="N837" s="3">
        <v>2655</v>
      </c>
      <c r="O837" s="22" t="str">
        <f>_xlfn.XLOOKUP(B837,[1]Designphil!$C:$C,[1]Designphil!$F:$F,"")</f>
        <v>During inspection</v>
      </c>
      <c r="P837" s="22" t="s">
        <v>15</v>
      </c>
      <c r="Q837" s="20" t="str">
        <f t="shared" si="13"/>
        <v>Updated</v>
      </c>
    </row>
    <row r="838" spans="1:17" x14ac:dyDescent="0.35">
      <c r="A838" s="3">
        <v>837</v>
      </c>
      <c r="B838" s="17" t="s">
        <v>2665</v>
      </c>
      <c r="C838" s="13" t="s">
        <v>3557</v>
      </c>
      <c r="D838" s="5">
        <v>44545</v>
      </c>
      <c r="E838" s="3" t="s">
        <v>9</v>
      </c>
      <c r="F838" s="4">
        <v>4902805825726</v>
      </c>
      <c r="G838" s="20"/>
      <c r="H838" s="3" t="s">
        <v>922</v>
      </c>
      <c r="I838" s="3" t="s">
        <v>11</v>
      </c>
      <c r="J838" s="3" t="s">
        <v>12</v>
      </c>
      <c r="K838" s="3">
        <v>60</v>
      </c>
      <c r="L838" s="3">
        <v>10</v>
      </c>
      <c r="M838" s="3"/>
      <c r="N838" s="3">
        <v>2480</v>
      </c>
      <c r="O838" s="22" t="str">
        <f>_xlfn.XLOOKUP(B838,[1]Designphil!$C:$C,[1]Designphil!$F:$F,"")</f>
        <v/>
      </c>
      <c r="P838" s="22" t="s">
        <v>15</v>
      </c>
      <c r="Q838" s="20" t="str">
        <f t="shared" si="13"/>
        <v>New!</v>
      </c>
    </row>
    <row r="839" spans="1:17" x14ac:dyDescent="0.35">
      <c r="A839" s="3">
        <v>838</v>
      </c>
      <c r="B839" s="17" t="s">
        <v>2666</v>
      </c>
      <c r="C839" s="13" t="s">
        <v>3557</v>
      </c>
      <c r="D839" s="5">
        <v>44545</v>
      </c>
      <c r="E839" s="3" t="s">
        <v>9</v>
      </c>
      <c r="F839" s="4">
        <v>4902805332620</v>
      </c>
      <c r="G839" s="20"/>
      <c r="H839" s="3" t="s">
        <v>923</v>
      </c>
      <c r="I839" s="3" t="s">
        <v>11</v>
      </c>
      <c r="J839" s="3" t="s">
        <v>12</v>
      </c>
      <c r="K839" s="3">
        <v>84</v>
      </c>
      <c r="L839" s="3">
        <v>5</v>
      </c>
      <c r="M839" s="3" t="s">
        <v>79</v>
      </c>
      <c r="N839" s="3">
        <v>1855</v>
      </c>
      <c r="O839" s="22" t="str">
        <f>_xlfn.XLOOKUP(B839,[1]Designphil!$C:$C,[1]Designphil!$F:$F,"")</f>
        <v/>
      </c>
      <c r="P839" s="22" t="s">
        <v>15</v>
      </c>
      <c r="Q839" s="20" t="str">
        <f t="shared" si="13"/>
        <v>New!</v>
      </c>
    </row>
    <row r="840" spans="1:17" x14ac:dyDescent="0.35">
      <c r="A840" s="3">
        <v>839</v>
      </c>
      <c r="B840" s="17" t="s">
        <v>2667</v>
      </c>
      <c r="C840" s="13" t="s">
        <v>3557</v>
      </c>
      <c r="D840" s="5">
        <v>44545</v>
      </c>
      <c r="E840" s="3" t="s">
        <v>9</v>
      </c>
      <c r="F840" s="4">
        <v>4902805332637</v>
      </c>
      <c r="G840" s="20"/>
      <c r="H840" s="3" t="s">
        <v>924</v>
      </c>
      <c r="I840" s="3" t="s">
        <v>11</v>
      </c>
      <c r="J840" s="3" t="s">
        <v>12</v>
      </c>
      <c r="K840" s="3">
        <v>84</v>
      </c>
      <c r="L840" s="3">
        <v>5</v>
      </c>
      <c r="M840" s="3" t="s">
        <v>79</v>
      </c>
      <c r="N840" s="3">
        <v>435</v>
      </c>
      <c r="O840" s="22" t="str">
        <f>_xlfn.XLOOKUP(B840,[1]Designphil!$C:$C,[1]Designphil!$F:$F,"")</f>
        <v/>
      </c>
      <c r="P840" s="22" t="s">
        <v>15</v>
      </c>
      <c r="Q840" s="20" t="str">
        <f t="shared" si="13"/>
        <v>New!</v>
      </c>
    </row>
    <row r="841" spans="1:17" x14ac:dyDescent="0.35">
      <c r="A841" s="3">
        <v>840</v>
      </c>
      <c r="B841" s="17" t="s">
        <v>2668</v>
      </c>
      <c r="C841" s="13" t="s">
        <v>3557</v>
      </c>
      <c r="D841" s="5">
        <v>44545</v>
      </c>
      <c r="E841" s="3" t="s">
        <v>9</v>
      </c>
      <c r="F841" s="4">
        <v>4902805332644</v>
      </c>
      <c r="G841" s="20"/>
      <c r="H841" s="3" t="s">
        <v>925</v>
      </c>
      <c r="I841" s="3" t="s">
        <v>11</v>
      </c>
      <c r="J841" s="3" t="s">
        <v>12</v>
      </c>
      <c r="K841" s="3">
        <v>84</v>
      </c>
      <c r="L841" s="3">
        <v>5</v>
      </c>
      <c r="M841" s="3" t="s">
        <v>79</v>
      </c>
      <c r="N841" s="3">
        <v>1690</v>
      </c>
      <c r="O841" s="22" t="str">
        <f>_xlfn.XLOOKUP(B841,[1]Designphil!$C:$C,[1]Designphil!$F:$F,"")</f>
        <v/>
      </c>
      <c r="P841" s="22" t="s">
        <v>15</v>
      </c>
      <c r="Q841" s="20" t="str">
        <f t="shared" si="13"/>
        <v>New!</v>
      </c>
    </row>
    <row r="842" spans="1:17" x14ac:dyDescent="0.35">
      <c r="A842" s="3">
        <v>841</v>
      </c>
      <c r="B842" s="17" t="s">
        <v>2669</v>
      </c>
      <c r="C842" s="13" t="s">
        <v>3557</v>
      </c>
      <c r="D842" s="5">
        <v>44545</v>
      </c>
      <c r="E842" s="3" t="s">
        <v>9</v>
      </c>
      <c r="F842" s="4">
        <v>4902805332651</v>
      </c>
      <c r="G842" s="20"/>
      <c r="H842" s="3" t="s">
        <v>926</v>
      </c>
      <c r="I842" s="3" t="s">
        <v>11</v>
      </c>
      <c r="J842" s="3" t="s">
        <v>12</v>
      </c>
      <c r="K842" s="3">
        <v>150</v>
      </c>
      <c r="L842" s="3">
        <v>5</v>
      </c>
      <c r="M842" s="3"/>
      <c r="N842" s="3">
        <v>2010</v>
      </c>
      <c r="O842" s="22" t="str">
        <f>_xlfn.XLOOKUP(B842,[1]Designphil!$C:$C,[1]Designphil!$F:$F,"")</f>
        <v>During inspection</v>
      </c>
      <c r="P842" s="22" t="s">
        <v>15</v>
      </c>
      <c r="Q842" s="20" t="str">
        <f t="shared" si="13"/>
        <v>Updated</v>
      </c>
    </row>
    <row r="843" spans="1:17" x14ac:dyDescent="0.35">
      <c r="A843" s="3">
        <v>842</v>
      </c>
      <c r="B843" s="17" t="s">
        <v>2670</v>
      </c>
      <c r="C843" s="13" t="s">
        <v>3557</v>
      </c>
      <c r="D843" s="5">
        <v>44545</v>
      </c>
      <c r="E843" s="3" t="s">
        <v>9</v>
      </c>
      <c r="F843" s="4">
        <v>4902805332668</v>
      </c>
      <c r="G843" s="20"/>
      <c r="H843" s="3" t="s">
        <v>927</v>
      </c>
      <c r="I843" s="3" t="s">
        <v>11</v>
      </c>
      <c r="J843" s="3" t="s">
        <v>12</v>
      </c>
      <c r="K843" s="3">
        <v>392</v>
      </c>
      <c r="L843" s="3">
        <v>2</v>
      </c>
      <c r="M843" s="3"/>
      <c r="N843" s="3">
        <v>1598</v>
      </c>
      <c r="O843" s="22" t="str">
        <f>_xlfn.XLOOKUP(B843,[1]Designphil!$C:$C,[1]Designphil!$F:$F,"")</f>
        <v/>
      </c>
      <c r="P843" s="22" t="s">
        <v>15</v>
      </c>
      <c r="Q843" s="20" t="str">
        <f t="shared" si="13"/>
        <v>New!</v>
      </c>
    </row>
    <row r="844" spans="1:17" x14ac:dyDescent="0.35">
      <c r="A844" s="3">
        <v>843</v>
      </c>
      <c r="B844" s="17" t="s">
        <v>2671</v>
      </c>
      <c r="C844" s="13" t="s">
        <v>3557</v>
      </c>
      <c r="D844" s="5">
        <v>44545</v>
      </c>
      <c r="E844" s="3" t="s">
        <v>9</v>
      </c>
      <c r="F844" s="4">
        <v>4902805332675</v>
      </c>
      <c r="G844" s="20"/>
      <c r="H844" s="3" t="s">
        <v>928</v>
      </c>
      <c r="I844" s="3" t="s">
        <v>11</v>
      </c>
      <c r="J844" s="3" t="s">
        <v>12</v>
      </c>
      <c r="K844" s="3">
        <v>388</v>
      </c>
      <c r="L844" s="3">
        <v>2</v>
      </c>
      <c r="M844" s="3" t="s">
        <v>79</v>
      </c>
      <c r="N844" s="3">
        <v>40</v>
      </c>
      <c r="O844" s="22" t="str">
        <f>_xlfn.XLOOKUP(B844,[1]Designphil!$C:$C,[1]Designphil!$F:$F,"")</f>
        <v>During inspection</v>
      </c>
      <c r="P844" s="22" t="s">
        <v>15</v>
      </c>
      <c r="Q844" s="20" t="str">
        <f t="shared" si="13"/>
        <v>Updated</v>
      </c>
    </row>
    <row r="845" spans="1:17" x14ac:dyDescent="0.35">
      <c r="A845" s="3">
        <v>844</v>
      </c>
      <c r="B845" s="17" t="s">
        <v>2672</v>
      </c>
      <c r="C845" s="13" t="s">
        <v>3557</v>
      </c>
      <c r="D845" s="5">
        <v>44545</v>
      </c>
      <c r="E845" s="3" t="s">
        <v>9</v>
      </c>
      <c r="F845" s="4">
        <v>4902805889773</v>
      </c>
      <c r="G845" s="20"/>
      <c r="H845" s="3" t="s">
        <v>929</v>
      </c>
      <c r="I845" s="3" t="s">
        <v>11</v>
      </c>
      <c r="J845" s="3" t="s">
        <v>12</v>
      </c>
      <c r="K845" s="3" t="s">
        <v>13</v>
      </c>
      <c r="L845" s="3">
        <v>1</v>
      </c>
      <c r="M845" s="3" t="s">
        <v>79</v>
      </c>
      <c r="N845" s="3">
        <v>5</v>
      </c>
      <c r="O845" s="22" t="str">
        <f>_xlfn.XLOOKUP(B845,[1]Designphil!$C:$C,[1]Designphil!$F:$F,"")</f>
        <v/>
      </c>
      <c r="P845" s="22" t="s">
        <v>15</v>
      </c>
      <c r="Q845" s="20" t="str">
        <f t="shared" si="13"/>
        <v>New!</v>
      </c>
    </row>
    <row r="846" spans="1:17" x14ac:dyDescent="0.35">
      <c r="A846" s="3">
        <v>845</v>
      </c>
      <c r="B846" s="17" t="s">
        <v>2673</v>
      </c>
      <c r="C846" s="13" t="s">
        <v>3961</v>
      </c>
      <c r="D846" s="5">
        <v>44538</v>
      </c>
      <c r="E846" s="3" t="s">
        <v>9</v>
      </c>
      <c r="F846" s="4">
        <v>4902805190794</v>
      </c>
      <c r="G846" s="20"/>
      <c r="H846" s="3" t="s">
        <v>930</v>
      </c>
      <c r="I846" s="3" t="s">
        <v>11</v>
      </c>
      <c r="J846" s="3" t="s">
        <v>12</v>
      </c>
      <c r="K846" s="3">
        <v>11</v>
      </c>
      <c r="L846" s="3">
        <v>5</v>
      </c>
      <c r="M846" s="3"/>
      <c r="N846" s="3">
        <v>3535</v>
      </c>
      <c r="O846" s="22" t="str">
        <f>_xlfn.XLOOKUP(B846,[1]Designphil!$C:$C,[1]Designphil!$F:$F,"")</f>
        <v>Not Required</v>
      </c>
      <c r="P846" s="22" t="s">
        <v>15</v>
      </c>
      <c r="Q846" s="20" t="str">
        <f t="shared" si="13"/>
        <v/>
      </c>
    </row>
    <row r="847" spans="1:17" x14ac:dyDescent="0.35">
      <c r="A847" s="3">
        <v>846</v>
      </c>
      <c r="B847" s="17" t="s">
        <v>2674</v>
      </c>
      <c r="C847" s="13" t="s">
        <v>3962</v>
      </c>
      <c r="D847" s="5">
        <v>44538</v>
      </c>
      <c r="E847" s="3" t="s">
        <v>9</v>
      </c>
      <c r="F847" s="4">
        <v>4902805190800</v>
      </c>
      <c r="G847" s="20"/>
      <c r="H847" s="3" t="s">
        <v>931</v>
      </c>
      <c r="I847" s="3" t="s">
        <v>11</v>
      </c>
      <c r="J847" s="3" t="s">
        <v>12</v>
      </c>
      <c r="K847" s="3">
        <v>11</v>
      </c>
      <c r="L847" s="3">
        <v>5</v>
      </c>
      <c r="M847" s="3"/>
      <c r="N847" s="3">
        <v>5770</v>
      </c>
      <c r="O847" s="22" t="str">
        <f>_xlfn.XLOOKUP(B847,[1]Designphil!$C:$C,[1]Designphil!$F:$F,"")</f>
        <v>Not Required</v>
      </c>
      <c r="P847" s="22" t="s">
        <v>15</v>
      </c>
      <c r="Q847" s="20" t="str">
        <f t="shared" si="13"/>
        <v/>
      </c>
    </row>
    <row r="848" spans="1:17" x14ac:dyDescent="0.35">
      <c r="A848" s="3">
        <v>847</v>
      </c>
      <c r="B848" s="17" t="s">
        <v>2675</v>
      </c>
      <c r="C848" s="13" t="s">
        <v>3963</v>
      </c>
      <c r="D848" s="5">
        <v>44538</v>
      </c>
      <c r="E848" s="3" t="s">
        <v>9</v>
      </c>
      <c r="F848" s="4">
        <v>4902805190817</v>
      </c>
      <c r="G848" s="20"/>
      <c r="H848" s="3" t="s">
        <v>932</v>
      </c>
      <c r="I848" s="3" t="s">
        <v>11</v>
      </c>
      <c r="J848" s="3" t="s">
        <v>12</v>
      </c>
      <c r="K848" s="3">
        <v>11</v>
      </c>
      <c r="L848" s="3">
        <v>5</v>
      </c>
      <c r="M848" s="3"/>
      <c r="N848" s="3">
        <v>1470</v>
      </c>
      <c r="O848" s="22" t="str">
        <f>_xlfn.XLOOKUP(B848,[1]Designphil!$C:$C,[1]Designphil!$F:$F,"")</f>
        <v>Not Required</v>
      </c>
      <c r="P848" s="22" t="s">
        <v>15</v>
      </c>
      <c r="Q848" s="20" t="str">
        <f t="shared" si="13"/>
        <v/>
      </c>
    </row>
    <row r="849" spans="1:17" x14ac:dyDescent="0.35">
      <c r="A849" s="3">
        <v>848</v>
      </c>
      <c r="B849" s="17" t="s">
        <v>2676</v>
      </c>
      <c r="C849" s="13" t="s">
        <v>3964</v>
      </c>
      <c r="D849" s="5">
        <v>44538</v>
      </c>
      <c r="E849" s="3" t="s">
        <v>9</v>
      </c>
      <c r="F849" s="4">
        <v>4902805190824</v>
      </c>
      <c r="G849" s="20"/>
      <c r="H849" s="3" t="s">
        <v>933</v>
      </c>
      <c r="I849" s="3" t="s">
        <v>11</v>
      </c>
      <c r="J849" s="3" t="s">
        <v>12</v>
      </c>
      <c r="K849" s="3">
        <v>11</v>
      </c>
      <c r="L849" s="3">
        <v>5</v>
      </c>
      <c r="M849" s="3" t="s">
        <v>79</v>
      </c>
      <c r="N849" s="3">
        <v>3085</v>
      </c>
      <c r="O849" s="22" t="str">
        <f>_xlfn.XLOOKUP(B849,[1]Designphil!$C:$C,[1]Designphil!$F:$F,"")</f>
        <v>Not Required</v>
      </c>
      <c r="P849" s="22" t="s">
        <v>15</v>
      </c>
      <c r="Q849" s="20" t="str">
        <f t="shared" si="13"/>
        <v/>
      </c>
    </row>
    <row r="850" spans="1:17" x14ac:dyDescent="0.35">
      <c r="A850" s="3">
        <v>849</v>
      </c>
      <c r="B850" s="17" t="s">
        <v>2677</v>
      </c>
      <c r="C850" s="13" t="s">
        <v>3965</v>
      </c>
      <c r="D850" s="5">
        <v>44538</v>
      </c>
      <c r="E850" s="3" t="s">
        <v>9</v>
      </c>
      <c r="F850" s="4">
        <v>4902805190831</v>
      </c>
      <c r="G850" s="20"/>
      <c r="H850" s="3" t="s">
        <v>934</v>
      </c>
      <c r="I850" s="3" t="s">
        <v>37</v>
      </c>
      <c r="J850" s="3" t="s">
        <v>12</v>
      </c>
      <c r="K850" s="3">
        <v>14</v>
      </c>
      <c r="L850" s="3">
        <v>5</v>
      </c>
      <c r="M850" s="3"/>
      <c r="N850" s="3">
        <v>10115</v>
      </c>
      <c r="O850" s="22" t="str">
        <f>_xlfn.XLOOKUP(B850,[1]Designphil!$C:$C,[1]Designphil!$F:$F,"")</f>
        <v>Not Required</v>
      </c>
      <c r="P850" s="22" t="s">
        <v>15</v>
      </c>
      <c r="Q850" s="20" t="str">
        <f t="shared" si="13"/>
        <v/>
      </c>
    </row>
    <row r="851" spans="1:17" x14ac:dyDescent="0.35">
      <c r="A851" s="3">
        <v>850</v>
      </c>
      <c r="B851" s="17" t="s">
        <v>2678</v>
      </c>
      <c r="C851" s="13" t="s">
        <v>3966</v>
      </c>
      <c r="D851" s="5">
        <v>44538</v>
      </c>
      <c r="E851" s="3" t="s">
        <v>9</v>
      </c>
      <c r="F851" s="4">
        <v>4902805190848</v>
      </c>
      <c r="G851" s="20"/>
      <c r="H851" s="3" t="s">
        <v>935</v>
      </c>
      <c r="I851" s="3" t="s">
        <v>37</v>
      </c>
      <c r="J851" s="3" t="s">
        <v>12</v>
      </c>
      <c r="K851" s="3">
        <v>14</v>
      </c>
      <c r="L851" s="3">
        <v>5</v>
      </c>
      <c r="M851" s="3" t="s">
        <v>79</v>
      </c>
      <c r="N851" s="3">
        <v>2920</v>
      </c>
      <c r="O851" s="22" t="str">
        <f>_xlfn.XLOOKUP(B851,[1]Designphil!$C:$C,[1]Designphil!$F:$F,"")</f>
        <v>Not Required</v>
      </c>
      <c r="P851" s="22" t="s">
        <v>15</v>
      </c>
      <c r="Q851" s="20" t="str">
        <f t="shared" si="13"/>
        <v/>
      </c>
    </row>
    <row r="852" spans="1:17" x14ac:dyDescent="0.35">
      <c r="A852" s="3">
        <v>851</v>
      </c>
      <c r="B852" s="17" t="s">
        <v>2679</v>
      </c>
      <c r="C852" s="13" t="s">
        <v>3967</v>
      </c>
      <c r="D852" s="5">
        <v>44538</v>
      </c>
      <c r="E852" s="3" t="s">
        <v>9</v>
      </c>
      <c r="F852" s="4">
        <v>4902805190855</v>
      </c>
      <c r="G852" s="20"/>
      <c r="H852" s="3" t="s">
        <v>936</v>
      </c>
      <c r="I852" s="3" t="s">
        <v>37</v>
      </c>
      <c r="J852" s="3" t="s">
        <v>12</v>
      </c>
      <c r="K852" s="3">
        <v>16</v>
      </c>
      <c r="L852" s="3">
        <v>5</v>
      </c>
      <c r="M852" s="3"/>
      <c r="N852" s="3">
        <v>4440</v>
      </c>
      <c r="O852" s="22" t="str">
        <f>_xlfn.XLOOKUP(B852,[1]Designphil!$C:$C,[1]Designphil!$F:$F,"")</f>
        <v>Not Required</v>
      </c>
      <c r="P852" s="22" t="s">
        <v>15</v>
      </c>
      <c r="Q852" s="20" t="str">
        <f t="shared" si="13"/>
        <v/>
      </c>
    </row>
    <row r="853" spans="1:17" x14ac:dyDescent="0.35">
      <c r="A853" s="3">
        <v>852</v>
      </c>
      <c r="B853" s="17" t="s">
        <v>2680</v>
      </c>
      <c r="C853" s="13" t="s">
        <v>3968</v>
      </c>
      <c r="D853" s="5">
        <v>44538</v>
      </c>
      <c r="E853" s="3" t="s">
        <v>9</v>
      </c>
      <c r="F853" s="4">
        <v>4902805190862</v>
      </c>
      <c r="G853" s="20"/>
      <c r="H853" s="3" t="s">
        <v>937</v>
      </c>
      <c r="I853" s="3" t="s">
        <v>37</v>
      </c>
      <c r="J853" s="3" t="s">
        <v>12</v>
      </c>
      <c r="K853" s="3">
        <v>14</v>
      </c>
      <c r="L853" s="3">
        <v>5</v>
      </c>
      <c r="M853" s="3"/>
      <c r="N853" s="3">
        <v>10195</v>
      </c>
      <c r="O853" s="22" t="str">
        <f>_xlfn.XLOOKUP(B853,[1]Designphil!$C:$C,[1]Designphil!$F:$F,"")</f>
        <v>Not Required</v>
      </c>
      <c r="P853" s="22" t="s">
        <v>15</v>
      </c>
      <c r="Q853" s="20" t="str">
        <f t="shared" si="13"/>
        <v/>
      </c>
    </row>
    <row r="854" spans="1:17" x14ac:dyDescent="0.35">
      <c r="A854" s="3">
        <v>853</v>
      </c>
      <c r="B854" s="17" t="s">
        <v>2681</v>
      </c>
      <c r="C854" s="13" t="s">
        <v>3557</v>
      </c>
      <c r="D854" s="5">
        <v>44538</v>
      </c>
      <c r="E854" s="3" t="s">
        <v>9</v>
      </c>
      <c r="F854" s="4">
        <v>4902805825771</v>
      </c>
      <c r="G854" s="20"/>
      <c r="H854" s="3" t="s">
        <v>938</v>
      </c>
      <c r="I854" s="3" t="s">
        <v>37</v>
      </c>
      <c r="J854" s="3" t="s">
        <v>12</v>
      </c>
      <c r="K854" s="3">
        <v>16</v>
      </c>
      <c r="L854" s="3">
        <v>5</v>
      </c>
      <c r="M854" s="3" t="s">
        <v>79</v>
      </c>
      <c r="N854" s="3">
        <v>1795</v>
      </c>
      <c r="O854" s="22" t="str">
        <f>_xlfn.XLOOKUP(B854,[1]Designphil!$C:$C,[1]Designphil!$F:$F,"")</f>
        <v>Required</v>
      </c>
      <c r="P854" s="22" t="s">
        <v>15</v>
      </c>
      <c r="Q854" s="20" t="str">
        <f t="shared" si="13"/>
        <v>Updated</v>
      </c>
    </row>
    <row r="855" spans="1:17" x14ac:dyDescent="0.35">
      <c r="A855" s="3">
        <v>854</v>
      </c>
      <c r="B855" s="17" t="s">
        <v>2682</v>
      </c>
      <c r="C855" s="13" t="s">
        <v>3557</v>
      </c>
      <c r="D855" s="5">
        <v>44538</v>
      </c>
      <c r="E855" s="3" t="s">
        <v>9</v>
      </c>
      <c r="F855" s="4">
        <v>4902805825788</v>
      </c>
      <c r="G855" s="20"/>
      <c r="H855" s="3" t="s">
        <v>939</v>
      </c>
      <c r="I855" s="3" t="s">
        <v>37</v>
      </c>
      <c r="J855" s="3" t="s">
        <v>12</v>
      </c>
      <c r="K855" s="3">
        <v>14</v>
      </c>
      <c r="L855" s="3">
        <v>5</v>
      </c>
      <c r="M855" s="3"/>
      <c r="N855" s="3">
        <v>6070</v>
      </c>
      <c r="O855" s="22" t="str">
        <f>_xlfn.XLOOKUP(B855,[1]Designphil!$C:$C,[1]Designphil!$F:$F,"")</f>
        <v>Not Required</v>
      </c>
      <c r="P855" s="22" t="s">
        <v>15</v>
      </c>
      <c r="Q855" s="20" t="str">
        <f t="shared" si="13"/>
        <v/>
      </c>
    </row>
    <row r="856" spans="1:17" x14ac:dyDescent="0.35">
      <c r="A856" s="3">
        <v>855</v>
      </c>
      <c r="B856" s="17" t="s">
        <v>2683</v>
      </c>
      <c r="C856" s="13" t="s">
        <v>3557</v>
      </c>
      <c r="D856" s="5">
        <v>44538</v>
      </c>
      <c r="E856" s="3" t="s">
        <v>9</v>
      </c>
      <c r="F856" s="4">
        <v>4902805825795</v>
      </c>
      <c r="G856" s="20"/>
      <c r="H856" s="3" t="s">
        <v>940</v>
      </c>
      <c r="I856" s="3" t="s">
        <v>37</v>
      </c>
      <c r="J856" s="3" t="s">
        <v>12</v>
      </c>
      <c r="K856" s="3">
        <v>12</v>
      </c>
      <c r="L856" s="3">
        <v>5</v>
      </c>
      <c r="M856" s="3"/>
      <c r="N856" s="3">
        <v>1925</v>
      </c>
      <c r="O856" s="22" t="str">
        <f>_xlfn.XLOOKUP(B856,[1]Designphil!$C:$C,[1]Designphil!$F:$F,"")</f>
        <v>Not Required</v>
      </c>
      <c r="P856" s="22" t="s">
        <v>15</v>
      </c>
      <c r="Q856" s="20" t="str">
        <f t="shared" si="13"/>
        <v/>
      </c>
    </row>
    <row r="857" spans="1:17" x14ac:dyDescent="0.35">
      <c r="A857" s="3">
        <v>856</v>
      </c>
      <c r="B857" s="17" t="s">
        <v>2684</v>
      </c>
      <c r="C857" s="13" t="s">
        <v>3557</v>
      </c>
      <c r="D857" s="5">
        <v>44538</v>
      </c>
      <c r="E857" s="3" t="s">
        <v>9</v>
      </c>
      <c r="F857" s="4">
        <v>4902805825733</v>
      </c>
      <c r="G857" s="20"/>
      <c r="H857" s="3" t="s">
        <v>941</v>
      </c>
      <c r="I857" s="3" t="s">
        <v>37</v>
      </c>
      <c r="J857" s="3" t="s">
        <v>12</v>
      </c>
      <c r="K857" s="3">
        <v>8</v>
      </c>
      <c r="L857" s="3">
        <v>5</v>
      </c>
      <c r="M857" s="3"/>
      <c r="N857" s="3">
        <v>4130</v>
      </c>
      <c r="O857" s="22" t="str">
        <f>_xlfn.XLOOKUP(B857,[1]Designphil!$C:$C,[1]Designphil!$F:$F,"")</f>
        <v>Not Required</v>
      </c>
      <c r="P857" s="22" t="s">
        <v>15</v>
      </c>
      <c r="Q857" s="20" t="str">
        <f t="shared" si="13"/>
        <v/>
      </c>
    </row>
    <row r="858" spans="1:17" x14ac:dyDescent="0.35">
      <c r="A858" s="3">
        <v>857</v>
      </c>
      <c r="B858" s="17" t="s">
        <v>2685</v>
      </c>
      <c r="C858" s="13" t="s">
        <v>3557</v>
      </c>
      <c r="D858" s="5">
        <v>44538</v>
      </c>
      <c r="E858" s="3" t="s">
        <v>9</v>
      </c>
      <c r="F858" s="4">
        <v>4902805886239</v>
      </c>
      <c r="G858" s="20"/>
      <c r="H858" s="3" t="s">
        <v>942</v>
      </c>
      <c r="I858" s="3" t="s">
        <v>37</v>
      </c>
      <c r="J858" s="3" t="s">
        <v>12</v>
      </c>
      <c r="K858" s="3">
        <v>10</v>
      </c>
      <c r="L858" s="3">
        <v>5</v>
      </c>
      <c r="M858" s="3" t="s">
        <v>79</v>
      </c>
      <c r="N858" s="3">
        <v>180</v>
      </c>
      <c r="O858" s="22" t="str">
        <f>_xlfn.XLOOKUP(B858,[1]Designphil!$C:$C,[1]Designphil!$F:$F,"")</f>
        <v>Not Required</v>
      </c>
      <c r="P858" s="22" t="s">
        <v>15</v>
      </c>
      <c r="Q858" s="20" t="str">
        <f t="shared" si="13"/>
        <v/>
      </c>
    </row>
    <row r="859" spans="1:17" x14ac:dyDescent="0.35">
      <c r="A859" s="3">
        <v>858</v>
      </c>
      <c r="B859" s="17" t="s">
        <v>2686</v>
      </c>
      <c r="C859" s="13" t="s">
        <v>3557</v>
      </c>
      <c r="D859" s="5">
        <v>44538</v>
      </c>
      <c r="E859" s="3" t="s">
        <v>9</v>
      </c>
      <c r="F859" s="4">
        <v>4902805886246</v>
      </c>
      <c r="G859" s="20"/>
      <c r="H859" s="3" t="s">
        <v>943</v>
      </c>
      <c r="I859" s="3" t="s">
        <v>37</v>
      </c>
      <c r="J859" s="3" t="s">
        <v>12</v>
      </c>
      <c r="K859" s="3">
        <v>10</v>
      </c>
      <c r="L859" s="3">
        <v>5</v>
      </c>
      <c r="M859" s="3" t="s">
        <v>79</v>
      </c>
      <c r="N859" s="3">
        <v>2415</v>
      </c>
      <c r="O859" s="22" t="str">
        <f>_xlfn.XLOOKUP(B859,[1]Designphil!$C:$C,[1]Designphil!$F:$F,"")</f>
        <v>Not Required</v>
      </c>
      <c r="P859" s="22" t="s">
        <v>15</v>
      </c>
      <c r="Q859" s="20" t="str">
        <f t="shared" si="13"/>
        <v/>
      </c>
    </row>
    <row r="860" spans="1:17" x14ac:dyDescent="0.35">
      <c r="A860" s="3">
        <v>859</v>
      </c>
      <c r="B860" s="17" t="s">
        <v>2687</v>
      </c>
      <c r="C860" s="13" t="s">
        <v>3557</v>
      </c>
      <c r="D860" s="5">
        <v>44538</v>
      </c>
      <c r="E860" s="3" t="s">
        <v>9</v>
      </c>
      <c r="F860" s="4">
        <v>4902805886253</v>
      </c>
      <c r="G860" s="20"/>
      <c r="H860" s="3" t="s">
        <v>944</v>
      </c>
      <c r="I860" s="3" t="s">
        <v>37</v>
      </c>
      <c r="J860" s="3" t="s">
        <v>12</v>
      </c>
      <c r="K860" s="3">
        <v>10</v>
      </c>
      <c r="L860" s="3">
        <v>5</v>
      </c>
      <c r="M860" s="3" t="s">
        <v>79</v>
      </c>
      <c r="N860" s="3">
        <v>1040</v>
      </c>
      <c r="O860" s="22" t="str">
        <f>_xlfn.XLOOKUP(B860,[1]Designphil!$C:$C,[1]Designphil!$F:$F,"")</f>
        <v>Not Required</v>
      </c>
      <c r="P860" s="22" t="s">
        <v>15</v>
      </c>
      <c r="Q860" s="20" t="str">
        <f t="shared" si="13"/>
        <v/>
      </c>
    </row>
    <row r="861" spans="1:17" x14ac:dyDescent="0.35">
      <c r="A861" s="3">
        <v>860</v>
      </c>
      <c r="B861" s="17" t="s">
        <v>2688</v>
      </c>
      <c r="C861" s="13" t="s">
        <v>3557</v>
      </c>
      <c r="D861" s="5">
        <v>44538</v>
      </c>
      <c r="E861" s="3" t="s">
        <v>9</v>
      </c>
      <c r="F861" s="4">
        <v>4902805886260</v>
      </c>
      <c r="G861" s="20"/>
      <c r="H861" s="3" t="s">
        <v>945</v>
      </c>
      <c r="I861" s="3" t="s">
        <v>37</v>
      </c>
      <c r="J861" s="3" t="s">
        <v>12</v>
      </c>
      <c r="K861" s="3">
        <v>14</v>
      </c>
      <c r="L861" s="3">
        <v>5</v>
      </c>
      <c r="M861" s="3"/>
      <c r="N861" s="3">
        <v>905</v>
      </c>
      <c r="O861" s="22" t="str">
        <f>_xlfn.XLOOKUP(B861,[1]Designphil!$C:$C,[1]Designphil!$F:$F,"")</f>
        <v>Not Required</v>
      </c>
      <c r="P861" s="22" t="s">
        <v>15</v>
      </c>
      <c r="Q861" s="20" t="str">
        <f t="shared" si="13"/>
        <v/>
      </c>
    </row>
    <row r="862" spans="1:17" x14ac:dyDescent="0.35">
      <c r="A862" s="3">
        <v>861</v>
      </c>
      <c r="B862" s="17" t="s">
        <v>2689</v>
      </c>
      <c r="C862" s="13" t="s">
        <v>3557</v>
      </c>
      <c r="D862" s="5">
        <v>44538</v>
      </c>
      <c r="E862" s="3" t="s">
        <v>9</v>
      </c>
      <c r="F862" s="4">
        <v>4902805886277</v>
      </c>
      <c r="G862" s="20"/>
      <c r="H862" s="3" t="s">
        <v>946</v>
      </c>
      <c r="I862" s="3" t="s">
        <v>37</v>
      </c>
      <c r="J862" s="3" t="s">
        <v>12</v>
      </c>
      <c r="K862" s="3">
        <v>14</v>
      </c>
      <c r="L862" s="3">
        <v>5</v>
      </c>
      <c r="M862" s="3" t="s">
        <v>79</v>
      </c>
      <c r="N862" s="3">
        <v>600</v>
      </c>
      <c r="O862" s="22" t="str">
        <f>_xlfn.XLOOKUP(B862,[1]Designphil!$C:$C,[1]Designphil!$F:$F,"")</f>
        <v>Not Required</v>
      </c>
      <c r="P862" s="22" t="s">
        <v>15</v>
      </c>
      <c r="Q862" s="20" t="str">
        <f t="shared" si="13"/>
        <v/>
      </c>
    </row>
    <row r="863" spans="1:17" x14ac:dyDescent="0.35">
      <c r="A863" s="3">
        <v>862</v>
      </c>
      <c r="B863" s="17" t="s">
        <v>2690</v>
      </c>
      <c r="C863" s="13" t="s">
        <v>3557</v>
      </c>
      <c r="D863" s="5">
        <v>44538</v>
      </c>
      <c r="E863" s="3" t="s">
        <v>9</v>
      </c>
      <c r="F863" s="4">
        <v>4902805886284</v>
      </c>
      <c r="G863" s="20"/>
      <c r="H863" s="3" t="s">
        <v>947</v>
      </c>
      <c r="I863" s="3" t="s">
        <v>37</v>
      </c>
      <c r="J863" s="3" t="s">
        <v>12</v>
      </c>
      <c r="K863" s="3">
        <v>14</v>
      </c>
      <c r="L863" s="3">
        <v>5</v>
      </c>
      <c r="M863" s="3"/>
      <c r="N863" s="3">
        <v>2895</v>
      </c>
      <c r="O863" s="22" t="str">
        <f>_xlfn.XLOOKUP(B863,[1]Designphil!$C:$C,[1]Designphil!$F:$F,"")</f>
        <v>Not Required</v>
      </c>
      <c r="P863" s="22" t="s">
        <v>15</v>
      </c>
      <c r="Q863" s="20" t="str">
        <f t="shared" si="13"/>
        <v/>
      </c>
    </row>
    <row r="864" spans="1:17" x14ac:dyDescent="0.35">
      <c r="A864" s="3">
        <v>863</v>
      </c>
      <c r="B864" s="17" t="s">
        <v>2691</v>
      </c>
      <c r="C864" s="13" t="s">
        <v>3557</v>
      </c>
      <c r="D864" s="5">
        <v>44538</v>
      </c>
      <c r="E864" s="3" t="s">
        <v>9</v>
      </c>
      <c r="F864" s="4">
        <v>4902805886291</v>
      </c>
      <c r="G864" s="20"/>
      <c r="H864" s="3" t="s">
        <v>948</v>
      </c>
      <c r="I864" s="3" t="s">
        <v>37</v>
      </c>
      <c r="J864" s="3" t="s">
        <v>12</v>
      </c>
      <c r="K864" s="3">
        <v>14</v>
      </c>
      <c r="L864" s="3">
        <v>5</v>
      </c>
      <c r="M864" s="3" t="s">
        <v>79</v>
      </c>
      <c r="N864" s="3">
        <v>1115</v>
      </c>
      <c r="O864" s="22" t="str">
        <f>_xlfn.XLOOKUP(B864,[1]Designphil!$C:$C,[1]Designphil!$F:$F,"")</f>
        <v>Not Required</v>
      </c>
      <c r="P864" s="22" t="s">
        <v>15</v>
      </c>
      <c r="Q864" s="20" t="str">
        <f t="shared" si="13"/>
        <v/>
      </c>
    </row>
    <row r="865" spans="1:17" x14ac:dyDescent="0.35">
      <c r="A865" s="3">
        <v>864</v>
      </c>
      <c r="B865" s="17" t="s">
        <v>2692</v>
      </c>
      <c r="C865" s="13" t="s">
        <v>3557</v>
      </c>
      <c r="D865" s="5">
        <v>44538</v>
      </c>
      <c r="E865" s="3" t="s">
        <v>9</v>
      </c>
      <c r="F865" s="4">
        <v>4902805886307</v>
      </c>
      <c r="G865" s="20"/>
      <c r="H865" s="3" t="s">
        <v>949</v>
      </c>
      <c r="I865" s="3" t="s">
        <v>11</v>
      </c>
      <c r="J865" s="3" t="s">
        <v>12</v>
      </c>
      <c r="K865" s="3">
        <v>16</v>
      </c>
      <c r="L865" s="3">
        <v>5</v>
      </c>
      <c r="M865" s="3" t="s">
        <v>79</v>
      </c>
      <c r="N865" s="3">
        <v>5</v>
      </c>
      <c r="O865" s="22" t="str">
        <f>_xlfn.XLOOKUP(B865,[1]Designphil!$C:$C,[1]Designphil!$F:$F,"")</f>
        <v>Not Required</v>
      </c>
      <c r="P865" s="22" t="s">
        <v>15</v>
      </c>
      <c r="Q865" s="20" t="str">
        <f t="shared" si="13"/>
        <v/>
      </c>
    </row>
    <row r="866" spans="1:17" x14ac:dyDescent="0.35">
      <c r="A866" s="3">
        <v>865</v>
      </c>
      <c r="B866" s="17" t="s">
        <v>2693</v>
      </c>
      <c r="C866" s="13" t="s">
        <v>3557</v>
      </c>
      <c r="D866" s="5">
        <v>44538</v>
      </c>
      <c r="E866" s="3" t="s">
        <v>9</v>
      </c>
      <c r="F866" s="4">
        <v>4902805886314</v>
      </c>
      <c r="G866" s="20"/>
      <c r="H866" s="3" t="s">
        <v>950</v>
      </c>
      <c r="I866" s="3" t="s">
        <v>11</v>
      </c>
      <c r="J866" s="3" t="s">
        <v>12</v>
      </c>
      <c r="K866" s="3">
        <v>16</v>
      </c>
      <c r="L866" s="3">
        <v>5</v>
      </c>
      <c r="M866" s="3" t="s">
        <v>79</v>
      </c>
      <c r="N866" s="3">
        <v>155</v>
      </c>
      <c r="O866" s="22" t="str">
        <f>_xlfn.XLOOKUP(B866,[1]Designphil!$C:$C,[1]Designphil!$F:$F,"")</f>
        <v>Not Required</v>
      </c>
      <c r="P866" s="22" t="s">
        <v>15</v>
      </c>
      <c r="Q866" s="20" t="str">
        <f t="shared" si="13"/>
        <v/>
      </c>
    </row>
    <row r="867" spans="1:17" x14ac:dyDescent="0.35">
      <c r="A867" s="3">
        <v>866</v>
      </c>
      <c r="B867" s="17" t="s">
        <v>2694</v>
      </c>
      <c r="C867" s="13" t="s">
        <v>3557</v>
      </c>
      <c r="D867" s="5">
        <v>44538</v>
      </c>
      <c r="E867" s="3" t="s">
        <v>9</v>
      </c>
      <c r="F867" s="4">
        <v>4902805886321</v>
      </c>
      <c r="G867" s="20"/>
      <c r="H867" s="3" t="s">
        <v>951</v>
      </c>
      <c r="I867" s="3" t="s">
        <v>11</v>
      </c>
      <c r="J867" s="3" t="s">
        <v>12</v>
      </c>
      <c r="K867" s="3">
        <v>16</v>
      </c>
      <c r="L867" s="3">
        <v>5</v>
      </c>
      <c r="M867" s="3" t="s">
        <v>79</v>
      </c>
      <c r="N867" s="3">
        <v>625</v>
      </c>
      <c r="O867" s="22" t="str">
        <f>_xlfn.XLOOKUP(B867,[1]Designphil!$C:$C,[1]Designphil!$F:$F,"")</f>
        <v>Not Required</v>
      </c>
      <c r="P867" s="22" t="s">
        <v>15</v>
      </c>
      <c r="Q867" s="20" t="str">
        <f t="shared" si="13"/>
        <v/>
      </c>
    </row>
    <row r="868" spans="1:17" x14ac:dyDescent="0.35">
      <c r="A868" s="3">
        <v>867</v>
      </c>
      <c r="B868" s="17" t="s">
        <v>2695</v>
      </c>
      <c r="C868" s="13" t="s">
        <v>3557</v>
      </c>
      <c r="D868" s="5">
        <v>44538</v>
      </c>
      <c r="E868" s="3" t="s">
        <v>9</v>
      </c>
      <c r="F868" s="4">
        <v>4902805886338</v>
      </c>
      <c r="G868" s="20"/>
      <c r="H868" s="3" t="s">
        <v>952</v>
      </c>
      <c r="I868" s="3" t="s">
        <v>11</v>
      </c>
      <c r="J868" s="3" t="s">
        <v>12</v>
      </c>
      <c r="K868" s="3">
        <v>16</v>
      </c>
      <c r="L868" s="3">
        <v>5</v>
      </c>
      <c r="M868" s="3" t="s">
        <v>79</v>
      </c>
      <c r="N868" s="3">
        <v>935</v>
      </c>
      <c r="O868" s="22" t="str">
        <f>_xlfn.XLOOKUP(B868,[1]Designphil!$C:$C,[1]Designphil!$F:$F,"")</f>
        <v>Not Required</v>
      </c>
      <c r="P868" s="22" t="s">
        <v>15</v>
      </c>
      <c r="Q868" s="20" t="str">
        <f t="shared" si="13"/>
        <v/>
      </c>
    </row>
    <row r="869" spans="1:17" x14ac:dyDescent="0.35">
      <c r="A869" s="3">
        <v>868</v>
      </c>
      <c r="B869" s="17" t="s">
        <v>2696</v>
      </c>
      <c r="C869" s="13" t="s">
        <v>3557</v>
      </c>
      <c r="D869" s="5">
        <v>44538</v>
      </c>
      <c r="E869" s="3" t="s">
        <v>9</v>
      </c>
      <c r="F869" s="4">
        <v>4902805886345</v>
      </c>
      <c r="G869" s="20"/>
      <c r="H869" s="3" t="s">
        <v>953</v>
      </c>
      <c r="I869" s="3" t="s">
        <v>11</v>
      </c>
      <c r="J869" s="3" t="s">
        <v>12</v>
      </c>
      <c r="K869" s="3">
        <v>14</v>
      </c>
      <c r="L869" s="3">
        <v>5</v>
      </c>
      <c r="M869" s="3" t="s">
        <v>79</v>
      </c>
      <c r="N869" s="3">
        <v>1745</v>
      </c>
      <c r="O869" s="22" t="str">
        <f>_xlfn.XLOOKUP(B869,[1]Designphil!$C:$C,[1]Designphil!$F:$F,"")</f>
        <v>Not Required</v>
      </c>
      <c r="P869" s="22" t="s">
        <v>15</v>
      </c>
      <c r="Q869" s="20" t="str">
        <f t="shared" si="13"/>
        <v/>
      </c>
    </row>
    <row r="870" spans="1:17" x14ac:dyDescent="0.35">
      <c r="A870" s="3">
        <v>869</v>
      </c>
      <c r="B870" s="17" t="s">
        <v>2697</v>
      </c>
      <c r="C870" s="13" t="s">
        <v>3557</v>
      </c>
      <c r="D870" s="5">
        <v>44538</v>
      </c>
      <c r="E870" s="3" t="s">
        <v>9</v>
      </c>
      <c r="F870" s="4">
        <v>4902805886352</v>
      </c>
      <c r="G870" s="20"/>
      <c r="H870" s="3" t="s">
        <v>954</v>
      </c>
      <c r="I870" s="3" t="s">
        <v>11</v>
      </c>
      <c r="J870" s="3" t="s">
        <v>12</v>
      </c>
      <c r="K870" s="3">
        <v>14</v>
      </c>
      <c r="L870" s="3">
        <v>5</v>
      </c>
      <c r="M870" s="3" t="s">
        <v>79</v>
      </c>
      <c r="N870" s="3">
        <v>2300</v>
      </c>
      <c r="O870" s="22" t="str">
        <f>_xlfn.XLOOKUP(B870,[1]Designphil!$C:$C,[1]Designphil!$F:$F,"")</f>
        <v>Not Required</v>
      </c>
      <c r="P870" s="22" t="s">
        <v>15</v>
      </c>
      <c r="Q870" s="20" t="str">
        <f t="shared" si="13"/>
        <v/>
      </c>
    </row>
    <row r="871" spans="1:17" x14ac:dyDescent="0.35">
      <c r="A871" s="3">
        <v>870</v>
      </c>
      <c r="B871" s="17" t="s">
        <v>2698</v>
      </c>
      <c r="C871" s="13" t="s">
        <v>3557</v>
      </c>
      <c r="D871" s="5">
        <v>44538</v>
      </c>
      <c r="E871" s="3" t="s">
        <v>9</v>
      </c>
      <c r="F871" s="4">
        <v>4902805886369</v>
      </c>
      <c r="G871" s="20"/>
      <c r="H871" s="3" t="s">
        <v>955</v>
      </c>
      <c r="I871" s="3" t="s">
        <v>11</v>
      </c>
      <c r="J871" s="3" t="s">
        <v>12</v>
      </c>
      <c r="K871" s="3">
        <v>14</v>
      </c>
      <c r="L871" s="3">
        <v>5</v>
      </c>
      <c r="M871" s="3" t="s">
        <v>79</v>
      </c>
      <c r="N871" s="3">
        <v>1635</v>
      </c>
      <c r="O871" s="22" t="str">
        <f>_xlfn.XLOOKUP(B871,[1]Designphil!$C:$C,[1]Designphil!$F:$F,"")</f>
        <v>Not Required</v>
      </c>
      <c r="P871" s="22" t="s">
        <v>15</v>
      </c>
      <c r="Q871" s="20" t="str">
        <f t="shared" si="13"/>
        <v/>
      </c>
    </row>
    <row r="872" spans="1:17" x14ac:dyDescent="0.35">
      <c r="A872" s="3">
        <v>871</v>
      </c>
      <c r="B872" s="17" t="s">
        <v>2699</v>
      </c>
      <c r="C872" s="13" t="s">
        <v>3969</v>
      </c>
      <c r="D872" s="5">
        <v>44524</v>
      </c>
      <c r="E872" s="3" t="s">
        <v>9</v>
      </c>
      <c r="F872" s="4">
        <v>4902805354431</v>
      </c>
      <c r="G872" s="20"/>
      <c r="H872" s="3" t="s">
        <v>956</v>
      </c>
      <c r="I872" s="3" t="s">
        <v>37</v>
      </c>
      <c r="J872" s="3" t="s">
        <v>957</v>
      </c>
      <c r="K872" s="3">
        <v>48</v>
      </c>
      <c r="L872" s="3">
        <v>2</v>
      </c>
      <c r="M872" s="3"/>
      <c r="N872" s="3">
        <v>608</v>
      </c>
      <c r="O872" s="22" t="str">
        <f>_xlfn.XLOOKUP(B872,[1]Designphil!$C:$C,[1]Designphil!$F:$F,"")</f>
        <v>Required</v>
      </c>
      <c r="P872" s="22" t="s">
        <v>3521</v>
      </c>
      <c r="Q872" s="20" t="str">
        <f t="shared" si="13"/>
        <v/>
      </c>
    </row>
    <row r="873" spans="1:17" x14ac:dyDescent="0.35">
      <c r="A873" s="3">
        <v>872</v>
      </c>
      <c r="B873" s="17" t="s">
        <v>2700</v>
      </c>
      <c r="C873" s="13" t="s">
        <v>3970</v>
      </c>
      <c r="D873" s="5">
        <v>44524</v>
      </c>
      <c r="E873" s="3" t="s">
        <v>9</v>
      </c>
      <c r="F873" s="4">
        <v>4902805354448</v>
      </c>
      <c r="G873" s="20"/>
      <c r="H873" s="3" t="s">
        <v>958</v>
      </c>
      <c r="I873" s="3" t="s">
        <v>37</v>
      </c>
      <c r="J873" s="3" t="s">
        <v>957</v>
      </c>
      <c r="K873" s="3">
        <v>48</v>
      </c>
      <c r="L873" s="3">
        <v>2</v>
      </c>
      <c r="M873" s="3" t="s">
        <v>79</v>
      </c>
      <c r="N873" s="3">
        <v>1798</v>
      </c>
      <c r="O873" s="22" t="str">
        <f>_xlfn.XLOOKUP(B873,[1]Designphil!$C:$C,[1]Designphil!$F:$F,"")</f>
        <v>Required</v>
      </c>
      <c r="P873" s="22" t="s">
        <v>3521</v>
      </c>
      <c r="Q873" s="20" t="str">
        <f t="shared" si="13"/>
        <v/>
      </c>
    </row>
    <row r="874" spans="1:17" x14ac:dyDescent="0.35">
      <c r="A874" s="3">
        <v>873</v>
      </c>
      <c r="B874" s="17" t="s">
        <v>2701</v>
      </c>
      <c r="C874" s="13" t="s">
        <v>3971</v>
      </c>
      <c r="D874" s="5">
        <v>44524</v>
      </c>
      <c r="E874" s="3" t="s">
        <v>9</v>
      </c>
      <c r="F874" s="4">
        <v>4902805354455</v>
      </c>
      <c r="G874" s="20"/>
      <c r="H874" s="3" t="s">
        <v>959</v>
      </c>
      <c r="I874" s="3" t="s">
        <v>37</v>
      </c>
      <c r="J874" s="3" t="s">
        <v>193</v>
      </c>
      <c r="K874" s="3">
        <v>30</v>
      </c>
      <c r="L874" s="3">
        <v>5</v>
      </c>
      <c r="M874" s="3"/>
      <c r="N874" s="3">
        <v>3160</v>
      </c>
      <c r="O874" s="22" t="str">
        <f>_xlfn.XLOOKUP(B874,[1]Designphil!$C:$C,[1]Designphil!$F:$F,"")</f>
        <v>Required</v>
      </c>
      <c r="P874" s="22" t="s">
        <v>3521</v>
      </c>
      <c r="Q874" s="20" t="str">
        <f t="shared" si="13"/>
        <v/>
      </c>
    </row>
    <row r="875" spans="1:17" x14ac:dyDescent="0.35">
      <c r="A875" s="3">
        <v>874</v>
      </c>
      <c r="B875" s="17" t="s">
        <v>2702</v>
      </c>
      <c r="C875" s="13" t="s">
        <v>3972</v>
      </c>
      <c r="D875" s="5">
        <v>44517</v>
      </c>
      <c r="E875" s="3" t="s">
        <v>221</v>
      </c>
      <c r="F875" s="4">
        <v>4902805152709</v>
      </c>
      <c r="G875" s="20"/>
      <c r="H875" s="3" t="s">
        <v>960</v>
      </c>
      <c r="I875" s="3" t="s">
        <v>11</v>
      </c>
      <c r="J875" s="3" t="s">
        <v>12</v>
      </c>
      <c r="K875" s="3">
        <v>773</v>
      </c>
      <c r="L875" s="3">
        <v>1</v>
      </c>
      <c r="M875" s="3" t="s">
        <v>77</v>
      </c>
      <c r="N875" s="3">
        <v>0</v>
      </c>
      <c r="O875" s="22" t="str">
        <f>_xlfn.XLOOKUP(B875,[1]Designphil!$C:$C,[1]Designphil!$F:$F,"")</f>
        <v>Not Required</v>
      </c>
      <c r="P875" s="22" t="s">
        <v>15</v>
      </c>
      <c r="Q875" s="20" t="str">
        <f t="shared" si="13"/>
        <v/>
      </c>
    </row>
    <row r="876" spans="1:17" x14ac:dyDescent="0.35">
      <c r="A876" s="3">
        <v>875</v>
      </c>
      <c r="B876" s="17" t="s">
        <v>2703</v>
      </c>
      <c r="C876" s="13" t="s">
        <v>3557</v>
      </c>
      <c r="D876" s="5">
        <v>44517</v>
      </c>
      <c r="E876" s="3" t="s">
        <v>9</v>
      </c>
      <c r="F876" s="4">
        <v>4902805553049</v>
      </c>
      <c r="G876" s="20"/>
      <c r="H876" s="3" t="s">
        <v>961</v>
      </c>
      <c r="I876" s="3" t="s">
        <v>962</v>
      </c>
      <c r="J876" s="3" t="s">
        <v>963</v>
      </c>
      <c r="K876" s="3">
        <v>112</v>
      </c>
      <c r="L876" s="3">
        <v>1</v>
      </c>
      <c r="M876" s="3" t="s">
        <v>79</v>
      </c>
      <c r="N876" s="3">
        <v>553</v>
      </c>
      <c r="O876" s="22" t="str">
        <f>_xlfn.XLOOKUP(B876,[1]Designphil!$C:$C,[1]Designphil!$F:$F,"")</f>
        <v/>
      </c>
      <c r="P876" s="22" t="s">
        <v>4297</v>
      </c>
      <c r="Q876" s="20" t="str">
        <f t="shared" si="13"/>
        <v>New!</v>
      </c>
    </row>
    <row r="877" spans="1:17" x14ac:dyDescent="0.35">
      <c r="A877" s="3">
        <v>876</v>
      </c>
      <c r="B877" s="17" t="s">
        <v>2704</v>
      </c>
      <c r="C877" s="13" t="s">
        <v>3557</v>
      </c>
      <c r="D877" s="5">
        <v>44517</v>
      </c>
      <c r="E877" s="3" t="s">
        <v>221</v>
      </c>
      <c r="F877" s="4">
        <v>4902805152693</v>
      </c>
      <c r="G877" s="20"/>
      <c r="H877" s="3" t="s">
        <v>964</v>
      </c>
      <c r="I877" s="3" t="s">
        <v>11</v>
      </c>
      <c r="J877" s="3" t="s">
        <v>12</v>
      </c>
      <c r="K877" s="3">
        <v>289</v>
      </c>
      <c r="L877" s="3">
        <v>5</v>
      </c>
      <c r="M877" s="3" t="s">
        <v>79</v>
      </c>
      <c r="N877" s="3">
        <v>575</v>
      </c>
      <c r="O877" s="22" t="str">
        <f>_xlfn.XLOOKUP(B877,[1]Designphil!$C:$C,[1]Designphil!$F:$F,"")</f>
        <v>Not Required</v>
      </c>
      <c r="P877" s="22" t="s">
        <v>15</v>
      </c>
      <c r="Q877" s="20" t="str">
        <f t="shared" si="13"/>
        <v/>
      </c>
    </row>
    <row r="878" spans="1:17" x14ac:dyDescent="0.35">
      <c r="A878" s="3">
        <v>877</v>
      </c>
      <c r="B878" s="17" t="s">
        <v>2705</v>
      </c>
      <c r="C878" s="13" t="s">
        <v>3557</v>
      </c>
      <c r="D878" s="5">
        <v>44509</v>
      </c>
      <c r="E878" s="3" t="s">
        <v>9</v>
      </c>
      <c r="F878" s="4">
        <v>4902805255578</v>
      </c>
      <c r="G878" s="20"/>
      <c r="H878" s="3" t="s">
        <v>965</v>
      </c>
      <c r="I878" s="3" t="s">
        <v>37</v>
      </c>
      <c r="J878" s="3" t="s">
        <v>12</v>
      </c>
      <c r="K878" s="3">
        <v>28</v>
      </c>
      <c r="L878" s="3">
        <v>5</v>
      </c>
      <c r="M878" s="3" t="s">
        <v>79</v>
      </c>
      <c r="N878" s="3">
        <v>2280</v>
      </c>
      <c r="O878" s="22" t="str">
        <f>_xlfn.XLOOKUP(B878,[1]Designphil!$C:$C,[1]Designphil!$F:$F,"")</f>
        <v>Required</v>
      </c>
      <c r="P878" s="22" t="s">
        <v>15</v>
      </c>
      <c r="Q878" s="20" t="str">
        <f t="shared" si="13"/>
        <v>Updated</v>
      </c>
    </row>
    <row r="879" spans="1:17" x14ac:dyDescent="0.35">
      <c r="A879" s="3">
        <v>878</v>
      </c>
      <c r="B879" s="17" t="s">
        <v>2706</v>
      </c>
      <c r="C879" s="13" t="s">
        <v>3557</v>
      </c>
      <c r="D879" s="5">
        <v>44488</v>
      </c>
      <c r="E879" s="3" t="s">
        <v>9</v>
      </c>
      <c r="F879" s="4">
        <v>4902805118118</v>
      </c>
      <c r="G879" s="20"/>
      <c r="H879" s="3" t="s">
        <v>966</v>
      </c>
      <c r="I879" s="3" t="s">
        <v>11</v>
      </c>
      <c r="J879" s="3" t="s">
        <v>967</v>
      </c>
      <c r="K879" s="3">
        <v>36</v>
      </c>
      <c r="L879" s="3">
        <v>10</v>
      </c>
      <c r="M879" s="3" t="s">
        <v>79</v>
      </c>
      <c r="N879" s="3">
        <v>30</v>
      </c>
      <c r="O879" s="22" t="str">
        <f>_xlfn.XLOOKUP(B879,[1]Designphil!$C:$C,[1]Designphil!$F:$F,"")</f>
        <v>Not Required</v>
      </c>
      <c r="P879" s="22" t="s">
        <v>15</v>
      </c>
      <c r="Q879" s="20" t="str">
        <f t="shared" si="13"/>
        <v/>
      </c>
    </row>
    <row r="880" spans="1:17" x14ac:dyDescent="0.35">
      <c r="A880" s="3">
        <v>879</v>
      </c>
      <c r="B880" s="17" t="s">
        <v>2707</v>
      </c>
      <c r="C880" s="13" t="s">
        <v>3557</v>
      </c>
      <c r="D880" s="5">
        <v>44488</v>
      </c>
      <c r="E880" s="3" t="s">
        <v>9</v>
      </c>
      <c r="F880" s="4">
        <v>4902805967501</v>
      </c>
      <c r="G880" s="20"/>
      <c r="H880" s="3" t="s">
        <v>968</v>
      </c>
      <c r="I880" s="3" t="s">
        <v>11</v>
      </c>
      <c r="J880" s="3" t="s">
        <v>12</v>
      </c>
      <c r="K880" s="3" t="s">
        <v>13</v>
      </c>
      <c r="L880" s="3">
        <v>1</v>
      </c>
      <c r="M880" s="3"/>
      <c r="N880" s="3">
        <v>47</v>
      </c>
      <c r="O880" s="22" t="str">
        <f>_xlfn.XLOOKUP(B880,[1]Designphil!$C:$C,[1]Designphil!$F:$F,"")</f>
        <v/>
      </c>
      <c r="P880" s="22" t="s">
        <v>15</v>
      </c>
      <c r="Q880" s="20" t="str">
        <f t="shared" si="13"/>
        <v>New!</v>
      </c>
    </row>
    <row r="881" spans="1:17" x14ac:dyDescent="0.35">
      <c r="A881" s="3">
        <v>880</v>
      </c>
      <c r="B881" s="17" t="s">
        <v>2708</v>
      </c>
      <c r="C881" s="13" t="s">
        <v>3557</v>
      </c>
      <c r="D881" s="5">
        <v>44475</v>
      </c>
      <c r="E881" s="3" t="s">
        <v>9</v>
      </c>
      <c r="F881" s="4">
        <v>4902805864961</v>
      </c>
      <c r="G881" s="20"/>
      <c r="H881" s="3" t="s">
        <v>969</v>
      </c>
      <c r="I881" s="3" t="s">
        <v>11</v>
      </c>
      <c r="J881" s="3" t="s">
        <v>12</v>
      </c>
      <c r="K881" s="3">
        <v>48</v>
      </c>
      <c r="L881" s="3">
        <v>5</v>
      </c>
      <c r="M881" s="3" t="s">
        <v>79</v>
      </c>
      <c r="N881" s="3">
        <v>1250</v>
      </c>
      <c r="O881" s="22" t="str">
        <f>_xlfn.XLOOKUP(B881,[1]Designphil!$C:$C,[1]Designphil!$F:$F,"")</f>
        <v>Required</v>
      </c>
      <c r="P881" s="22" t="s">
        <v>15</v>
      </c>
      <c r="Q881" s="20" t="str">
        <f t="shared" si="13"/>
        <v>Updated</v>
      </c>
    </row>
    <row r="882" spans="1:17" x14ac:dyDescent="0.35">
      <c r="A882" s="3">
        <v>881</v>
      </c>
      <c r="B882" s="17" t="s">
        <v>2709</v>
      </c>
      <c r="C882" s="13" t="s">
        <v>3973</v>
      </c>
      <c r="D882" s="5">
        <v>44475</v>
      </c>
      <c r="E882" s="3" t="s">
        <v>9</v>
      </c>
      <c r="F882" s="4">
        <v>4902805864893</v>
      </c>
      <c r="G882" s="20"/>
      <c r="H882" s="3" t="s">
        <v>970</v>
      </c>
      <c r="I882" s="3" t="s">
        <v>11</v>
      </c>
      <c r="J882" s="3" t="s">
        <v>12</v>
      </c>
      <c r="K882" s="3">
        <v>34</v>
      </c>
      <c r="L882" s="3">
        <v>5</v>
      </c>
      <c r="M882" s="3"/>
      <c r="N882" s="3">
        <v>1320</v>
      </c>
      <c r="O882" s="22" t="str">
        <f>_xlfn.XLOOKUP(B882,[1]Designphil!$C:$C,[1]Designphil!$F:$F,"")</f>
        <v>Not Required</v>
      </c>
      <c r="P882" s="22" t="s">
        <v>15</v>
      </c>
      <c r="Q882" s="20" t="str">
        <f t="shared" si="13"/>
        <v/>
      </c>
    </row>
    <row r="883" spans="1:17" x14ac:dyDescent="0.35">
      <c r="A883" s="3">
        <v>882</v>
      </c>
      <c r="B883" s="17" t="s">
        <v>2710</v>
      </c>
      <c r="C883" s="13" t="s">
        <v>3974</v>
      </c>
      <c r="D883" s="5">
        <v>44475</v>
      </c>
      <c r="E883" s="3" t="s">
        <v>9</v>
      </c>
      <c r="F883" s="4">
        <v>4902805864909</v>
      </c>
      <c r="G883" s="20"/>
      <c r="H883" s="3" t="s">
        <v>971</v>
      </c>
      <c r="I883" s="3" t="s">
        <v>11</v>
      </c>
      <c r="J883" s="3" t="s">
        <v>12</v>
      </c>
      <c r="K883" s="3">
        <v>34</v>
      </c>
      <c r="L883" s="3">
        <v>5</v>
      </c>
      <c r="M883" s="3"/>
      <c r="N883" s="3">
        <v>2115</v>
      </c>
      <c r="O883" s="22" t="str">
        <f>_xlfn.XLOOKUP(B883,[1]Designphil!$C:$C,[1]Designphil!$F:$F,"")</f>
        <v>Not Required</v>
      </c>
      <c r="P883" s="22" t="s">
        <v>15</v>
      </c>
      <c r="Q883" s="20" t="str">
        <f t="shared" si="13"/>
        <v/>
      </c>
    </row>
    <row r="884" spans="1:17" x14ac:dyDescent="0.35">
      <c r="A884" s="3">
        <v>883</v>
      </c>
      <c r="B884" s="17" t="s">
        <v>2711</v>
      </c>
      <c r="C884" s="13" t="s">
        <v>3975</v>
      </c>
      <c r="D884" s="5">
        <v>44475</v>
      </c>
      <c r="E884" s="3" t="s">
        <v>9</v>
      </c>
      <c r="F884" s="4">
        <v>4902805864916</v>
      </c>
      <c r="G884" s="20"/>
      <c r="H884" s="3" t="s">
        <v>972</v>
      </c>
      <c r="I884" s="3" t="s">
        <v>11</v>
      </c>
      <c r="J884" s="3" t="s">
        <v>12</v>
      </c>
      <c r="K884" s="3">
        <v>35</v>
      </c>
      <c r="L884" s="3">
        <v>5</v>
      </c>
      <c r="M884" s="3"/>
      <c r="N884" s="3">
        <v>1315</v>
      </c>
      <c r="O884" s="22" t="str">
        <f>_xlfn.XLOOKUP(B884,[1]Designphil!$C:$C,[1]Designphil!$F:$F,"")</f>
        <v>Not Required</v>
      </c>
      <c r="P884" s="22" t="s">
        <v>15</v>
      </c>
      <c r="Q884" s="20" t="str">
        <f t="shared" si="13"/>
        <v/>
      </c>
    </row>
    <row r="885" spans="1:17" x14ac:dyDescent="0.35">
      <c r="A885" s="3">
        <v>884</v>
      </c>
      <c r="B885" s="17" t="s">
        <v>2712</v>
      </c>
      <c r="C885" s="13" t="s">
        <v>3976</v>
      </c>
      <c r="D885" s="5">
        <v>44475</v>
      </c>
      <c r="E885" s="3" t="s">
        <v>9</v>
      </c>
      <c r="F885" s="4">
        <v>4902805864923</v>
      </c>
      <c r="G885" s="20"/>
      <c r="H885" s="3" t="s">
        <v>973</v>
      </c>
      <c r="I885" s="3" t="s">
        <v>11</v>
      </c>
      <c r="J885" s="3" t="s">
        <v>12</v>
      </c>
      <c r="K885" s="3">
        <v>34</v>
      </c>
      <c r="L885" s="3">
        <v>5</v>
      </c>
      <c r="M885" s="3"/>
      <c r="N885" s="3">
        <v>2410</v>
      </c>
      <c r="O885" s="22" t="str">
        <f>_xlfn.XLOOKUP(B885,[1]Designphil!$C:$C,[1]Designphil!$F:$F,"")</f>
        <v>Not Required</v>
      </c>
      <c r="P885" s="22" t="s">
        <v>15</v>
      </c>
      <c r="Q885" s="20" t="str">
        <f t="shared" si="13"/>
        <v/>
      </c>
    </row>
    <row r="886" spans="1:17" x14ac:dyDescent="0.35">
      <c r="A886" s="3">
        <v>885</v>
      </c>
      <c r="B886" s="17" t="s">
        <v>2713</v>
      </c>
      <c r="C886" s="13" t="s">
        <v>3977</v>
      </c>
      <c r="D886" s="5">
        <v>44475</v>
      </c>
      <c r="E886" s="3" t="s">
        <v>9</v>
      </c>
      <c r="F886" s="4">
        <v>4902805864930</v>
      </c>
      <c r="G886" s="20"/>
      <c r="H886" s="3" t="s">
        <v>974</v>
      </c>
      <c r="I886" s="3" t="s">
        <v>11</v>
      </c>
      <c r="J886" s="3" t="s">
        <v>12</v>
      </c>
      <c r="K886" s="3">
        <v>35</v>
      </c>
      <c r="L886" s="3">
        <v>5</v>
      </c>
      <c r="M886" s="3" t="s">
        <v>79</v>
      </c>
      <c r="N886" s="3">
        <v>840</v>
      </c>
      <c r="O886" s="22" t="str">
        <f>_xlfn.XLOOKUP(B886,[1]Designphil!$C:$C,[1]Designphil!$F:$F,"")</f>
        <v>Not Required</v>
      </c>
      <c r="P886" s="22" t="s">
        <v>15</v>
      </c>
      <c r="Q886" s="20" t="str">
        <f t="shared" si="13"/>
        <v/>
      </c>
    </row>
    <row r="887" spans="1:17" x14ac:dyDescent="0.35">
      <c r="A887" s="3">
        <v>886</v>
      </c>
      <c r="B887" s="17" t="s">
        <v>2714</v>
      </c>
      <c r="C887" s="13" t="s">
        <v>3978</v>
      </c>
      <c r="D887" s="5">
        <v>44475</v>
      </c>
      <c r="E887" s="3" t="s">
        <v>9</v>
      </c>
      <c r="F887" s="4">
        <v>4902805864992</v>
      </c>
      <c r="G887" s="20"/>
      <c r="H887" s="3" t="s">
        <v>975</v>
      </c>
      <c r="I887" s="3" t="s">
        <v>11</v>
      </c>
      <c r="J887" s="3" t="s">
        <v>12</v>
      </c>
      <c r="K887" s="3">
        <v>52</v>
      </c>
      <c r="L887" s="3">
        <v>5</v>
      </c>
      <c r="M887" s="3" t="s">
        <v>79</v>
      </c>
      <c r="N887" s="3">
        <v>25</v>
      </c>
      <c r="O887" s="22" t="str">
        <f>_xlfn.XLOOKUP(B887,[1]Designphil!$C:$C,[1]Designphil!$F:$F,"")</f>
        <v>Required</v>
      </c>
      <c r="P887" s="22" t="s">
        <v>15</v>
      </c>
      <c r="Q887" s="20" t="str">
        <f t="shared" si="13"/>
        <v>Updated</v>
      </c>
    </row>
    <row r="888" spans="1:17" x14ac:dyDescent="0.35">
      <c r="A888" s="3">
        <v>887</v>
      </c>
      <c r="B888" s="17" t="s">
        <v>2715</v>
      </c>
      <c r="C888" s="13" t="s">
        <v>3979</v>
      </c>
      <c r="D888" s="5">
        <v>44475</v>
      </c>
      <c r="E888" s="3" t="s">
        <v>9</v>
      </c>
      <c r="F888" s="4">
        <v>4902805865005</v>
      </c>
      <c r="G888" s="20"/>
      <c r="H888" s="3" t="s">
        <v>976</v>
      </c>
      <c r="I888" s="3" t="s">
        <v>11</v>
      </c>
      <c r="J888" s="3" t="s">
        <v>12</v>
      </c>
      <c r="K888" s="3">
        <v>52</v>
      </c>
      <c r="L888" s="3">
        <v>5</v>
      </c>
      <c r="M888" s="3" t="s">
        <v>79</v>
      </c>
      <c r="N888" s="3">
        <v>30</v>
      </c>
      <c r="O888" s="22" t="str">
        <f>_xlfn.XLOOKUP(B888,[1]Designphil!$C:$C,[1]Designphil!$F:$F,"")</f>
        <v>Required</v>
      </c>
      <c r="P888" s="22" t="s">
        <v>15</v>
      </c>
      <c r="Q888" s="20" t="str">
        <f t="shared" si="13"/>
        <v>Updated</v>
      </c>
    </row>
    <row r="889" spans="1:17" x14ac:dyDescent="0.35">
      <c r="A889" s="3">
        <v>888</v>
      </c>
      <c r="B889" s="17" t="s">
        <v>2716</v>
      </c>
      <c r="C889" s="13" t="s">
        <v>3980</v>
      </c>
      <c r="D889" s="5">
        <v>44475</v>
      </c>
      <c r="E889" s="3" t="s">
        <v>9</v>
      </c>
      <c r="F889" s="4">
        <v>4902805865012</v>
      </c>
      <c r="G889" s="20"/>
      <c r="H889" s="3" t="s">
        <v>977</v>
      </c>
      <c r="I889" s="3" t="s">
        <v>11</v>
      </c>
      <c r="J889" s="3" t="s">
        <v>12</v>
      </c>
      <c r="K889" s="3">
        <v>52</v>
      </c>
      <c r="L889" s="3">
        <v>5</v>
      </c>
      <c r="M889" s="3" t="s">
        <v>79</v>
      </c>
      <c r="N889" s="3">
        <v>205</v>
      </c>
      <c r="O889" s="22" t="str">
        <f>_xlfn.XLOOKUP(B889,[1]Designphil!$C:$C,[1]Designphil!$F:$F,"")</f>
        <v>Not Required</v>
      </c>
      <c r="P889" s="22" t="s">
        <v>15</v>
      </c>
      <c r="Q889" s="20" t="str">
        <f t="shared" si="13"/>
        <v/>
      </c>
    </row>
    <row r="890" spans="1:17" x14ac:dyDescent="0.35">
      <c r="A890" s="3">
        <v>889</v>
      </c>
      <c r="B890" s="17" t="s">
        <v>2717</v>
      </c>
      <c r="C890" s="13" t="s">
        <v>3981</v>
      </c>
      <c r="D890" s="5">
        <v>44475</v>
      </c>
      <c r="E890" s="3" t="s">
        <v>9</v>
      </c>
      <c r="F890" s="4">
        <v>4902805865029</v>
      </c>
      <c r="G890" s="20"/>
      <c r="H890" s="3" t="s">
        <v>978</v>
      </c>
      <c r="I890" s="3" t="s">
        <v>11</v>
      </c>
      <c r="J890" s="3" t="s">
        <v>12</v>
      </c>
      <c r="K890" s="3">
        <v>52</v>
      </c>
      <c r="L890" s="3">
        <v>5</v>
      </c>
      <c r="M890" s="3" t="s">
        <v>77</v>
      </c>
      <c r="N890" s="3">
        <v>0</v>
      </c>
      <c r="O890" s="22" t="str">
        <f>_xlfn.XLOOKUP(B890,[1]Designphil!$C:$C,[1]Designphil!$F:$F,"")</f>
        <v>Not Required</v>
      </c>
      <c r="P890" s="22" t="s">
        <v>15</v>
      </c>
      <c r="Q890" s="20" t="str">
        <f t="shared" si="13"/>
        <v/>
      </c>
    </row>
    <row r="891" spans="1:17" x14ac:dyDescent="0.35">
      <c r="A891" s="3">
        <v>890</v>
      </c>
      <c r="B891" s="17" t="s">
        <v>2718</v>
      </c>
      <c r="C891" s="13" t="s">
        <v>3982</v>
      </c>
      <c r="D891" s="5">
        <v>44460</v>
      </c>
      <c r="E891" s="3" t="s">
        <v>9</v>
      </c>
      <c r="F891" s="4">
        <v>4902805422826</v>
      </c>
      <c r="G891" s="20"/>
      <c r="H891" s="3" t="s">
        <v>979</v>
      </c>
      <c r="I891" s="3" t="s">
        <v>37</v>
      </c>
      <c r="J891" s="3" t="s">
        <v>298</v>
      </c>
      <c r="K891" s="3">
        <v>22</v>
      </c>
      <c r="L891" s="3">
        <v>5</v>
      </c>
      <c r="M891" s="3" t="s">
        <v>79</v>
      </c>
      <c r="N891" s="3">
        <v>675</v>
      </c>
      <c r="O891" s="22" t="str">
        <f>_xlfn.XLOOKUP(B891,[1]Designphil!$C:$C,[1]Designphil!$F:$F,"")</f>
        <v>Required</v>
      </c>
      <c r="P891" s="22" t="s">
        <v>3521</v>
      </c>
      <c r="Q891" s="20" t="str">
        <f t="shared" si="13"/>
        <v/>
      </c>
    </row>
    <row r="892" spans="1:17" x14ac:dyDescent="0.35">
      <c r="A892" s="3">
        <v>891</v>
      </c>
      <c r="B892" s="17" t="s">
        <v>2719</v>
      </c>
      <c r="C892" s="13" t="s">
        <v>3983</v>
      </c>
      <c r="D892" s="5">
        <v>44460</v>
      </c>
      <c r="E892" s="3" t="s">
        <v>9</v>
      </c>
      <c r="F892" s="4">
        <v>4902805623261</v>
      </c>
      <c r="G892" s="20"/>
      <c r="H892" s="3" t="s">
        <v>980</v>
      </c>
      <c r="I892" s="3" t="s">
        <v>37</v>
      </c>
      <c r="J892" s="3" t="s">
        <v>981</v>
      </c>
      <c r="K892" s="3">
        <v>8</v>
      </c>
      <c r="L892" s="3">
        <v>5</v>
      </c>
      <c r="M892" s="3"/>
      <c r="N892" s="3">
        <v>4625</v>
      </c>
      <c r="O892" s="22" t="str">
        <f>_xlfn.XLOOKUP(B892,[1]Designphil!$C:$C,[1]Designphil!$F:$F,"")</f>
        <v>Not Required</v>
      </c>
      <c r="P892" s="22" t="s">
        <v>15</v>
      </c>
      <c r="Q892" s="20" t="str">
        <f t="shared" si="13"/>
        <v/>
      </c>
    </row>
    <row r="893" spans="1:17" x14ac:dyDescent="0.35">
      <c r="A893" s="3">
        <v>892</v>
      </c>
      <c r="B893" s="17" t="s">
        <v>2720</v>
      </c>
      <c r="C893" s="13" t="s">
        <v>3984</v>
      </c>
      <c r="D893" s="5">
        <v>44460</v>
      </c>
      <c r="E893" s="3" t="s">
        <v>9</v>
      </c>
      <c r="F893" s="4">
        <v>4902805623278</v>
      </c>
      <c r="G893" s="20"/>
      <c r="H893" s="3" t="s">
        <v>982</v>
      </c>
      <c r="I893" s="3" t="s">
        <v>37</v>
      </c>
      <c r="J893" s="3" t="s">
        <v>981</v>
      </c>
      <c r="K893" s="3">
        <v>8</v>
      </c>
      <c r="L893" s="3">
        <v>5</v>
      </c>
      <c r="M893" s="3"/>
      <c r="N893" s="3">
        <v>4850</v>
      </c>
      <c r="O893" s="22" t="str">
        <f>_xlfn.XLOOKUP(B893,[1]Designphil!$C:$C,[1]Designphil!$F:$F,"")</f>
        <v>Not Required</v>
      </c>
      <c r="P893" s="22" t="s">
        <v>15</v>
      </c>
      <c r="Q893" s="20" t="str">
        <f t="shared" si="13"/>
        <v/>
      </c>
    </row>
    <row r="894" spans="1:17" x14ac:dyDescent="0.35">
      <c r="A894" s="3">
        <v>893</v>
      </c>
      <c r="B894" s="17" t="s">
        <v>2721</v>
      </c>
      <c r="C894" s="13" t="s">
        <v>3985</v>
      </c>
      <c r="D894" s="5">
        <v>44460</v>
      </c>
      <c r="E894" s="3" t="s">
        <v>9</v>
      </c>
      <c r="F894" s="4">
        <v>4902805623285</v>
      </c>
      <c r="G894" s="20"/>
      <c r="H894" s="3" t="s">
        <v>983</v>
      </c>
      <c r="I894" s="3" t="s">
        <v>37</v>
      </c>
      <c r="J894" s="3" t="s">
        <v>981</v>
      </c>
      <c r="K894" s="3">
        <v>8</v>
      </c>
      <c r="L894" s="3">
        <v>5</v>
      </c>
      <c r="M894" s="3"/>
      <c r="N894" s="3">
        <v>2895</v>
      </c>
      <c r="O894" s="22" t="str">
        <f>_xlfn.XLOOKUP(B894,[1]Designphil!$C:$C,[1]Designphil!$F:$F,"")</f>
        <v>Not Required</v>
      </c>
      <c r="P894" s="22" t="s">
        <v>15</v>
      </c>
      <c r="Q894" s="20" t="str">
        <f t="shared" si="13"/>
        <v/>
      </c>
    </row>
    <row r="895" spans="1:17" x14ac:dyDescent="0.35">
      <c r="A895" s="3">
        <v>894</v>
      </c>
      <c r="B895" s="17" t="s">
        <v>2722</v>
      </c>
      <c r="C895" s="13" t="s">
        <v>3986</v>
      </c>
      <c r="D895" s="5">
        <v>44460</v>
      </c>
      <c r="E895" s="3" t="s">
        <v>9</v>
      </c>
      <c r="F895" s="4">
        <v>4902805623292</v>
      </c>
      <c r="G895" s="20"/>
      <c r="H895" s="3" t="s">
        <v>984</v>
      </c>
      <c r="I895" s="3" t="s">
        <v>37</v>
      </c>
      <c r="J895" s="3" t="s">
        <v>981</v>
      </c>
      <c r="K895" s="3">
        <v>8</v>
      </c>
      <c r="L895" s="3">
        <v>5</v>
      </c>
      <c r="M895" s="3"/>
      <c r="N895" s="3">
        <v>1470</v>
      </c>
      <c r="O895" s="22" t="str">
        <f>_xlfn.XLOOKUP(B895,[1]Designphil!$C:$C,[1]Designphil!$F:$F,"")</f>
        <v>Not Required</v>
      </c>
      <c r="P895" s="22" t="s">
        <v>15</v>
      </c>
      <c r="Q895" s="20" t="str">
        <f t="shared" si="13"/>
        <v/>
      </c>
    </row>
    <row r="896" spans="1:17" x14ac:dyDescent="0.35">
      <c r="A896" s="3">
        <v>895</v>
      </c>
      <c r="B896" s="17" t="s">
        <v>2723</v>
      </c>
      <c r="C896" s="13" t="s">
        <v>3987</v>
      </c>
      <c r="D896" s="5">
        <v>44460</v>
      </c>
      <c r="E896" s="3" t="s">
        <v>9</v>
      </c>
      <c r="F896" s="4">
        <v>4902805623308</v>
      </c>
      <c r="G896" s="20"/>
      <c r="H896" s="3" t="s">
        <v>985</v>
      </c>
      <c r="I896" s="3" t="s">
        <v>37</v>
      </c>
      <c r="J896" s="3" t="s">
        <v>981</v>
      </c>
      <c r="K896" s="3">
        <v>8</v>
      </c>
      <c r="L896" s="3">
        <v>5</v>
      </c>
      <c r="M896" s="3"/>
      <c r="N896" s="3">
        <v>2900</v>
      </c>
      <c r="O896" s="22" t="str">
        <f>_xlfn.XLOOKUP(B896,[1]Designphil!$C:$C,[1]Designphil!$F:$F,"")</f>
        <v>Not Required</v>
      </c>
      <c r="P896" s="22" t="s">
        <v>15</v>
      </c>
      <c r="Q896" s="20" t="str">
        <f t="shared" si="13"/>
        <v/>
      </c>
    </row>
    <row r="897" spans="1:17" x14ac:dyDescent="0.35">
      <c r="A897" s="3">
        <v>896</v>
      </c>
      <c r="B897" s="17" t="s">
        <v>2724</v>
      </c>
      <c r="C897" s="13" t="s">
        <v>3988</v>
      </c>
      <c r="D897" s="5">
        <v>44460</v>
      </c>
      <c r="E897" s="3" t="s">
        <v>9</v>
      </c>
      <c r="F897" s="4">
        <v>4902805623315</v>
      </c>
      <c r="G897" s="20"/>
      <c r="H897" s="3" t="s">
        <v>986</v>
      </c>
      <c r="I897" s="3" t="s">
        <v>37</v>
      </c>
      <c r="J897" s="3" t="s">
        <v>981</v>
      </c>
      <c r="K897" s="3">
        <v>8</v>
      </c>
      <c r="L897" s="3">
        <v>5</v>
      </c>
      <c r="M897" s="3"/>
      <c r="N897" s="3">
        <v>2405</v>
      </c>
      <c r="O897" s="22" t="str">
        <f>_xlfn.XLOOKUP(B897,[1]Designphil!$C:$C,[1]Designphil!$F:$F,"")</f>
        <v>Not Required</v>
      </c>
      <c r="P897" s="22" t="s">
        <v>15</v>
      </c>
      <c r="Q897" s="20" t="str">
        <f t="shared" si="13"/>
        <v/>
      </c>
    </row>
    <row r="898" spans="1:17" x14ac:dyDescent="0.35">
      <c r="A898" s="3">
        <v>897</v>
      </c>
      <c r="B898" s="17" t="s">
        <v>2725</v>
      </c>
      <c r="C898" s="13" t="s">
        <v>3989</v>
      </c>
      <c r="D898" s="5">
        <v>44447</v>
      </c>
      <c r="E898" s="3" t="s">
        <v>9</v>
      </c>
      <c r="F898" s="4">
        <v>4902805825702</v>
      </c>
      <c r="G898" s="20"/>
      <c r="H898" s="3" t="s">
        <v>987</v>
      </c>
      <c r="I898" s="3" t="s">
        <v>11</v>
      </c>
      <c r="J898" s="3" t="s">
        <v>12</v>
      </c>
      <c r="K898" s="3">
        <v>6</v>
      </c>
      <c r="L898" s="3">
        <v>10</v>
      </c>
      <c r="M898" s="3" t="s">
        <v>79</v>
      </c>
      <c r="N898" s="3">
        <v>1880</v>
      </c>
      <c r="O898" s="22" t="str">
        <f>_xlfn.XLOOKUP(B898,[1]Designphil!$C:$C,[1]Designphil!$F:$F,"")</f>
        <v>Required</v>
      </c>
      <c r="P898" s="22" t="s">
        <v>15</v>
      </c>
      <c r="Q898" s="20" t="str">
        <f t="shared" si="13"/>
        <v>Updated</v>
      </c>
    </row>
    <row r="899" spans="1:17" x14ac:dyDescent="0.35">
      <c r="A899" s="3">
        <v>898</v>
      </c>
      <c r="B899" s="17" t="s">
        <v>2726</v>
      </c>
      <c r="C899" s="13" t="s">
        <v>3990</v>
      </c>
      <c r="D899" s="5">
        <v>44447</v>
      </c>
      <c r="E899" s="3" t="s">
        <v>9</v>
      </c>
      <c r="F899" s="4">
        <v>4902805825719</v>
      </c>
      <c r="G899" s="20"/>
      <c r="H899" s="3" t="s">
        <v>988</v>
      </c>
      <c r="I899" s="3" t="s">
        <v>11</v>
      </c>
      <c r="J899" s="3" t="s">
        <v>12</v>
      </c>
      <c r="K899" s="3">
        <v>5</v>
      </c>
      <c r="L899" s="3">
        <v>10</v>
      </c>
      <c r="M899" s="3" t="s">
        <v>79</v>
      </c>
      <c r="N899" s="3">
        <v>40</v>
      </c>
      <c r="O899" s="22" t="str">
        <f>_xlfn.XLOOKUP(B899,[1]Designphil!$C:$C,[1]Designphil!$F:$F,"")</f>
        <v>Required</v>
      </c>
      <c r="P899" s="22" t="s">
        <v>15</v>
      </c>
      <c r="Q899" s="20" t="str">
        <f t="shared" ref="Q899:Q962" si="14">IF(O899="","New!",IF(O899&lt;&gt;P899,"Updated",""))</f>
        <v>Updated</v>
      </c>
    </row>
    <row r="900" spans="1:17" x14ac:dyDescent="0.35">
      <c r="A900" s="3">
        <v>899</v>
      </c>
      <c r="B900" s="17" t="s">
        <v>2727</v>
      </c>
      <c r="C900" s="13" t="s">
        <v>3991</v>
      </c>
      <c r="D900" s="5">
        <v>44447</v>
      </c>
      <c r="E900" s="3" t="s">
        <v>9</v>
      </c>
      <c r="F900" s="4">
        <v>4902805128957</v>
      </c>
      <c r="G900" s="20"/>
      <c r="H900" s="3" t="s">
        <v>989</v>
      </c>
      <c r="I900" s="3" t="s">
        <v>11</v>
      </c>
      <c r="J900" s="3" t="s">
        <v>12</v>
      </c>
      <c r="K900" s="3">
        <v>148</v>
      </c>
      <c r="L900" s="3">
        <v>2</v>
      </c>
      <c r="M900" s="3" t="s">
        <v>79</v>
      </c>
      <c r="N900" s="3">
        <v>560</v>
      </c>
      <c r="O900" s="22" t="str">
        <f>_xlfn.XLOOKUP(B900,[1]Designphil!$C:$C,[1]Designphil!$F:$F,"")</f>
        <v>Not Required</v>
      </c>
      <c r="P900" s="22" t="s">
        <v>15</v>
      </c>
      <c r="Q900" s="20" t="str">
        <f t="shared" si="14"/>
        <v/>
      </c>
    </row>
    <row r="901" spans="1:17" x14ac:dyDescent="0.35">
      <c r="A901" s="3">
        <v>900</v>
      </c>
      <c r="B901" s="17" t="s">
        <v>2728</v>
      </c>
      <c r="C901" s="13" t="s">
        <v>3992</v>
      </c>
      <c r="D901" s="5">
        <v>44396</v>
      </c>
      <c r="E901" s="3" t="s">
        <v>9</v>
      </c>
      <c r="F901" s="4">
        <v>4902805825542</v>
      </c>
      <c r="G901" s="20" t="s">
        <v>564</v>
      </c>
      <c r="H901" s="3" t="s">
        <v>990</v>
      </c>
      <c r="I901" s="3" t="s">
        <v>11</v>
      </c>
      <c r="J901" s="3" t="s">
        <v>283</v>
      </c>
      <c r="K901" s="3">
        <v>6</v>
      </c>
      <c r="L901" s="3">
        <v>10</v>
      </c>
      <c r="M901" s="3"/>
      <c r="N901" s="3">
        <v>7610</v>
      </c>
      <c r="O901" s="22" t="str">
        <f>_xlfn.XLOOKUP(B901,[1]Designphil!$C:$C,[1]Designphil!$F:$F,"")</f>
        <v>Not Required</v>
      </c>
      <c r="P901" s="22" t="s">
        <v>15</v>
      </c>
      <c r="Q901" s="20" t="str">
        <f t="shared" si="14"/>
        <v/>
      </c>
    </row>
    <row r="902" spans="1:17" x14ac:dyDescent="0.35">
      <c r="A902" s="3">
        <v>901</v>
      </c>
      <c r="B902" s="17" t="s">
        <v>2729</v>
      </c>
      <c r="C902" s="13" t="s">
        <v>3993</v>
      </c>
      <c r="D902" s="5">
        <v>44396</v>
      </c>
      <c r="E902" s="3" t="s">
        <v>9</v>
      </c>
      <c r="F902" s="4">
        <v>4902805825559</v>
      </c>
      <c r="G902" s="20"/>
      <c r="H902" s="3" t="s">
        <v>991</v>
      </c>
      <c r="I902" s="3" t="s">
        <v>11</v>
      </c>
      <c r="J902" s="3" t="s">
        <v>283</v>
      </c>
      <c r="K902" s="3">
        <v>6</v>
      </c>
      <c r="L902" s="3">
        <v>10</v>
      </c>
      <c r="M902" s="3"/>
      <c r="N902" s="3">
        <v>5230</v>
      </c>
      <c r="O902" s="22" t="str">
        <f>_xlfn.XLOOKUP(B902,[1]Designphil!$C:$C,[1]Designphil!$F:$F,"")</f>
        <v>Not Required</v>
      </c>
      <c r="P902" s="22" t="s">
        <v>15</v>
      </c>
      <c r="Q902" s="20" t="str">
        <f t="shared" si="14"/>
        <v/>
      </c>
    </row>
    <row r="903" spans="1:17" x14ac:dyDescent="0.35">
      <c r="A903" s="3">
        <v>902</v>
      </c>
      <c r="B903" s="17" t="s">
        <v>2730</v>
      </c>
      <c r="C903" s="13" t="s">
        <v>3994</v>
      </c>
      <c r="D903" s="5">
        <v>44396</v>
      </c>
      <c r="E903" s="3" t="s">
        <v>9</v>
      </c>
      <c r="F903" s="4">
        <v>4902805825573</v>
      </c>
      <c r="G903" s="20"/>
      <c r="H903" s="3" t="s">
        <v>992</v>
      </c>
      <c r="I903" s="3" t="s">
        <v>11</v>
      </c>
      <c r="J903" s="3" t="s">
        <v>283</v>
      </c>
      <c r="K903" s="3">
        <v>6</v>
      </c>
      <c r="L903" s="3">
        <v>10</v>
      </c>
      <c r="M903" s="3" t="s">
        <v>79</v>
      </c>
      <c r="N903" s="3">
        <v>460</v>
      </c>
      <c r="O903" s="22" t="str">
        <f>_xlfn.XLOOKUP(B903,[1]Designphil!$C:$C,[1]Designphil!$F:$F,"")</f>
        <v>Not Required</v>
      </c>
      <c r="P903" s="22" t="s">
        <v>15</v>
      </c>
      <c r="Q903" s="20" t="str">
        <f t="shared" si="14"/>
        <v/>
      </c>
    </row>
    <row r="904" spans="1:17" x14ac:dyDescent="0.35">
      <c r="A904" s="3">
        <v>903</v>
      </c>
      <c r="B904" s="17" t="s">
        <v>2731</v>
      </c>
      <c r="C904" s="13" t="s">
        <v>3995</v>
      </c>
      <c r="D904" s="5">
        <v>44396</v>
      </c>
      <c r="E904" s="3" t="s">
        <v>9</v>
      </c>
      <c r="F904" s="4">
        <v>4902805825580</v>
      </c>
      <c r="G904" s="20"/>
      <c r="H904" s="3" t="s">
        <v>993</v>
      </c>
      <c r="I904" s="3" t="s">
        <v>11</v>
      </c>
      <c r="J904" s="3" t="s">
        <v>283</v>
      </c>
      <c r="K904" s="3">
        <v>6</v>
      </c>
      <c r="L904" s="3">
        <v>10</v>
      </c>
      <c r="M904" s="3"/>
      <c r="N904" s="3">
        <v>2050</v>
      </c>
      <c r="O904" s="22" t="str">
        <f>_xlfn.XLOOKUP(B904,[1]Designphil!$C:$C,[1]Designphil!$F:$F,"")</f>
        <v>Not Required</v>
      </c>
      <c r="P904" s="22" t="s">
        <v>15</v>
      </c>
      <c r="Q904" s="20" t="str">
        <f t="shared" si="14"/>
        <v/>
      </c>
    </row>
    <row r="905" spans="1:17" x14ac:dyDescent="0.35">
      <c r="A905" s="3">
        <v>904</v>
      </c>
      <c r="B905" s="17" t="s">
        <v>2732</v>
      </c>
      <c r="C905" s="13" t="s">
        <v>3996</v>
      </c>
      <c r="D905" s="5">
        <v>44396</v>
      </c>
      <c r="E905" s="3" t="s">
        <v>9</v>
      </c>
      <c r="F905" s="4">
        <v>4902805825597</v>
      </c>
      <c r="G905" s="20"/>
      <c r="H905" s="3" t="s">
        <v>994</v>
      </c>
      <c r="I905" s="3" t="s">
        <v>11</v>
      </c>
      <c r="J905" s="3" t="s">
        <v>283</v>
      </c>
      <c r="K905" s="3">
        <v>6</v>
      </c>
      <c r="L905" s="3">
        <v>10</v>
      </c>
      <c r="M905" s="3" t="s">
        <v>77</v>
      </c>
      <c r="N905" s="3">
        <v>0</v>
      </c>
      <c r="O905" s="22" t="str">
        <f>_xlfn.XLOOKUP(B905,[1]Designphil!$C:$C,[1]Designphil!$F:$F,"")</f>
        <v>Not Required</v>
      </c>
      <c r="P905" s="22" t="s">
        <v>15</v>
      </c>
      <c r="Q905" s="20" t="str">
        <f t="shared" si="14"/>
        <v/>
      </c>
    </row>
    <row r="906" spans="1:17" x14ac:dyDescent="0.35">
      <c r="A906" s="3">
        <v>905</v>
      </c>
      <c r="B906" s="17" t="s">
        <v>2733</v>
      </c>
      <c r="C906" s="13" t="s">
        <v>3997</v>
      </c>
      <c r="D906" s="5">
        <v>44396</v>
      </c>
      <c r="E906" s="3" t="s">
        <v>9</v>
      </c>
      <c r="F906" s="4">
        <v>4902805825603</v>
      </c>
      <c r="G906" s="20"/>
      <c r="H906" s="3" t="s">
        <v>995</v>
      </c>
      <c r="I906" s="3" t="s">
        <v>11</v>
      </c>
      <c r="J906" s="3" t="s">
        <v>283</v>
      </c>
      <c r="K906" s="3">
        <v>6</v>
      </c>
      <c r="L906" s="3">
        <v>10</v>
      </c>
      <c r="M906" s="3"/>
      <c r="N906" s="3">
        <v>1740</v>
      </c>
      <c r="O906" s="22" t="str">
        <f>_xlfn.XLOOKUP(B906,[1]Designphil!$C:$C,[1]Designphil!$F:$F,"")</f>
        <v>Not Required</v>
      </c>
      <c r="P906" s="22" t="s">
        <v>15</v>
      </c>
      <c r="Q906" s="20" t="str">
        <f t="shared" si="14"/>
        <v/>
      </c>
    </row>
    <row r="907" spans="1:17" x14ac:dyDescent="0.35">
      <c r="A907" s="3">
        <v>906</v>
      </c>
      <c r="B907" s="17" t="s">
        <v>2734</v>
      </c>
      <c r="C907" s="13" t="s">
        <v>3998</v>
      </c>
      <c r="D907" s="5">
        <v>44396</v>
      </c>
      <c r="E907" s="3" t="s">
        <v>9</v>
      </c>
      <c r="F907" s="4">
        <v>4902805825610</v>
      </c>
      <c r="G907" s="20"/>
      <c r="H907" s="3" t="s">
        <v>996</v>
      </c>
      <c r="I907" s="3" t="s">
        <v>11</v>
      </c>
      <c r="J907" s="3" t="s">
        <v>283</v>
      </c>
      <c r="K907" s="3">
        <v>6</v>
      </c>
      <c r="L907" s="3">
        <v>10</v>
      </c>
      <c r="M907" s="3"/>
      <c r="N907" s="3">
        <v>2530</v>
      </c>
      <c r="O907" s="22" t="str">
        <f>_xlfn.XLOOKUP(B907,[1]Designphil!$C:$C,[1]Designphil!$F:$F,"")</f>
        <v>Not Required</v>
      </c>
      <c r="P907" s="22" t="s">
        <v>15</v>
      </c>
      <c r="Q907" s="20" t="str">
        <f t="shared" si="14"/>
        <v/>
      </c>
    </row>
    <row r="908" spans="1:17" x14ac:dyDescent="0.35">
      <c r="A908" s="3">
        <v>907</v>
      </c>
      <c r="B908" s="17" t="s">
        <v>2735</v>
      </c>
      <c r="C908" s="13" t="s">
        <v>3999</v>
      </c>
      <c r="D908" s="5">
        <v>44396</v>
      </c>
      <c r="E908" s="3" t="s">
        <v>9</v>
      </c>
      <c r="F908" s="4">
        <v>4902805825627</v>
      </c>
      <c r="G908" s="20"/>
      <c r="H908" s="3" t="s">
        <v>997</v>
      </c>
      <c r="I908" s="3" t="s">
        <v>11</v>
      </c>
      <c r="J908" s="3" t="s">
        <v>283</v>
      </c>
      <c r="K908" s="3">
        <v>6</v>
      </c>
      <c r="L908" s="3">
        <v>10</v>
      </c>
      <c r="M908" s="3" t="s">
        <v>79</v>
      </c>
      <c r="N908" s="3">
        <v>1760</v>
      </c>
      <c r="O908" s="22" t="str">
        <f>_xlfn.XLOOKUP(B908,[1]Designphil!$C:$C,[1]Designphil!$F:$F,"")</f>
        <v>Not Required</v>
      </c>
      <c r="P908" s="22" t="s">
        <v>15</v>
      </c>
      <c r="Q908" s="20" t="str">
        <f t="shared" si="14"/>
        <v/>
      </c>
    </row>
    <row r="909" spans="1:17" x14ac:dyDescent="0.35">
      <c r="A909" s="3">
        <v>908</v>
      </c>
      <c r="B909" s="17" t="s">
        <v>2736</v>
      </c>
      <c r="C909" s="13" t="s">
        <v>4000</v>
      </c>
      <c r="D909" s="5">
        <v>44396</v>
      </c>
      <c r="E909" s="3" t="s">
        <v>9</v>
      </c>
      <c r="F909" s="4">
        <v>4902805825634</v>
      </c>
      <c r="G909" s="20"/>
      <c r="H909" s="3" t="s">
        <v>998</v>
      </c>
      <c r="I909" s="3" t="s">
        <v>11</v>
      </c>
      <c r="J909" s="3" t="s">
        <v>283</v>
      </c>
      <c r="K909" s="3">
        <v>6</v>
      </c>
      <c r="L909" s="3">
        <v>10</v>
      </c>
      <c r="M909" s="3"/>
      <c r="N909" s="3">
        <v>870</v>
      </c>
      <c r="O909" s="22" t="str">
        <f>_xlfn.XLOOKUP(B909,[1]Designphil!$C:$C,[1]Designphil!$F:$F,"")</f>
        <v>Not Required</v>
      </c>
      <c r="P909" s="22" t="s">
        <v>15</v>
      </c>
      <c r="Q909" s="20" t="str">
        <f t="shared" si="14"/>
        <v/>
      </c>
    </row>
    <row r="910" spans="1:17" x14ac:dyDescent="0.35">
      <c r="A910" s="3">
        <v>909</v>
      </c>
      <c r="B910" s="17" t="s">
        <v>2737</v>
      </c>
      <c r="C910" s="13" t="s">
        <v>3557</v>
      </c>
      <c r="D910" s="5">
        <v>44396</v>
      </c>
      <c r="E910" s="3" t="s">
        <v>9</v>
      </c>
      <c r="F910" s="4">
        <v>4902805414791</v>
      </c>
      <c r="G910" s="20"/>
      <c r="H910" s="3" t="s">
        <v>999</v>
      </c>
      <c r="I910" s="3" t="s">
        <v>37</v>
      </c>
      <c r="J910" s="3" t="s">
        <v>1000</v>
      </c>
      <c r="K910" s="3">
        <v>68</v>
      </c>
      <c r="L910" s="3">
        <v>3</v>
      </c>
      <c r="M910" s="3" t="s">
        <v>79</v>
      </c>
      <c r="N910" s="3">
        <v>2076</v>
      </c>
      <c r="O910" s="22" t="str">
        <f>_xlfn.XLOOKUP(B910,[1]Designphil!$C:$C,[1]Designphil!$F:$F,"")</f>
        <v>Required</v>
      </c>
      <c r="P910" s="22" t="s">
        <v>3521</v>
      </c>
      <c r="Q910" s="20" t="str">
        <f t="shared" si="14"/>
        <v/>
      </c>
    </row>
    <row r="911" spans="1:17" x14ac:dyDescent="0.35">
      <c r="A911" s="3">
        <v>910</v>
      </c>
      <c r="B911" s="17" t="s">
        <v>2738</v>
      </c>
      <c r="C911" s="13" t="s">
        <v>3557</v>
      </c>
      <c r="D911" s="5">
        <v>44396</v>
      </c>
      <c r="E911" s="3" t="s">
        <v>9</v>
      </c>
      <c r="F911" s="4">
        <v>4902805414807</v>
      </c>
      <c r="G911" s="20"/>
      <c r="H911" s="3" t="s">
        <v>1001</v>
      </c>
      <c r="I911" s="3" t="s">
        <v>37</v>
      </c>
      <c r="J911" s="3" t="s">
        <v>1000</v>
      </c>
      <c r="K911" s="3">
        <v>70</v>
      </c>
      <c r="L911" s="3">
        <v>3</v>
      </c>
      <c r="M911" s="3" t="s">
        <v>79</v>
      </c>
      <c r="N911" s="3">
        <v>2928</v>
      </c>
      <c r="O911" s="22" t="str">
        <f>_xlfn.XLOOKUP(B911,[1]Designphil!$C:$C,[1]Designphil!$F:$F,"")</f>
        <v>Required</v>
      </c>
      <c r="P911" s="22" t="s">
        <v>3521</v>
      </c>
      <c r="Q911" s="20" t="str">
        <f t="shared" si="14"/>
        <v/>
      </c>
    </row>
    <row r="912" spans="1:17" x14ac:dyDescent="0.35">
      <c r="A912" s="3">
        <v>911</v>
      </c>
      <c r="B912" s="17" t="s">
        <v>2739</v>
      </c>
      <c r="C912" s="13" t="s">
        <v>3557</v>
      </c>
      <c r="D912" s="5">
        <v>44390</v>
      </c>
      <c r="E912" s="3" t="s">
        <v>9</v>
      </c>
      <c r="F912" s="4">
        <v>4902805490863</v>
      </c>
      <c r="G912" s="20"/>
      <c r="H912" s="3" t="s">
        <v>1002</v>
      </c>
      <c r="I912" s="3" t="s">
        <v>37</v>
      </c>
      <c r="J912" s="3" t="s">
        <v>528</v>
      </c>
      <c r="K912" s="3">
        <v>78</v>
      </c>
      <c r="L912" s="3">
        <v>5</v>
      </c>
      <c r="M912" s="3" t="s">
        <v>79</v>
      </c>
      <c r="N912" s="3">
        <v>1055</v>
      </c>
      <c r="O912" s="22" t="str">
        <f>_xlfn.XLOOKUP(B912,[1]Designphil!$C:$C,[1]Designphil!$F:$F,"")</f>
        <v>Required</v>
      </c>
      <c r="P912" s="22" t="s">
        <v>3521</v>
      </c>
      <c r="Q912" s="20" t="str">
        <f t="shared" si="14"/>
        <v/>
      </c>
    </row>
    <row r="913" spans="1:17" x14ac:dyDescent="0.35">
      <c r="A913" s="3">
        <v>912</v>
      </c>
      <c r="B913" s="17" t="s">
        <v>2740</v>
      </c>
      <c r="C913" s="13" t="s">
        <v>3557</v>
      </c>
      <c r="D913" s="5">
        <v>44356</v>
      </c>
      <c r="E913" s="3" t="s">
        <v>9</v>
      </c>
      <c r="F913" s="4">
        <v>4902805895163</v>
      </c>
      <c r="G913" s="20"/>
      <c r="H913" s="3" t="s">
        <v>1003</v>
      </c>
      <c r="I913" s="3" t="s">
        <v>11</v>
      </c>
      <c r="J913" s="3" t="s">
        <v>12</v>
      </c>
      <c r="K913" s="3">
        <v>47</v>
      </c>
      <c r="L913" s="3">
        <v>5</v>
      </c>
      <c r="M913" s="3"/>
      <c r="N913" s="3">
        <v>850</v>
      </c>
      <c r="O913" s="22" t="str">
        <f>_xlfn.XLOOKUP(B913,[1]Designphil!$C:$C,[1]Designphil!$F:$F,"")</f>
        <v>Not Required</v>
      </c>
      <c r="P913" s="22" t="s">
        <v>15</v>
      </c>
      <c r="Q913" s="20" t="str">
        <f t="shared" si="14"/>
        <v/>
      </c>
    </row>
    <row r="914" spans="1:17" x14ac:dyDescent="0.35">
      <c r="A914" s="3">
        <v>913</v>
      </c>
      <c r="B914" s="17" t="s">
        <v>2741</v>
      </c>
      <c r="C914" s="13" t="s">
        <v>3557</v>
      </c>
      <c r="D914" s="5">
        <v>44356</v>
      </c>
      <c r="E914" s="3" t="s">
        <v>9</v>
      </c>
      <c r="F914" s="4">
        <v>4902805895170</v>
      </c>
      <c r="G914" s="20"/>
      <c r="H914" s="3" t="s">
        <v>1004</v>
      </c>
      <c r="I914" s="3" t="s">
        <v>11</v>
      </c>
      <c r="J914" s="3" t="s">
        <v>12</v>
      </c>
      <c r="K914" s="3">
        <v>48</v>
      </c>
      <c r="L914" s="3">
        <v>5</v>
      </c>
      <c r="M914" s="3"/>
      <c r="N914" s="3">
        <v>665</v>
      </c>
      <c r="O914" s="22" t="str">
        <f>_xlfn.XLOOKUP(B914,[1]Designphil!$C:$C,[1]Designphil!$F:$F,"")</f>
        <v>Not Required</v>
      </c>
      <c r="P914" s="22" t="s">
        <v>15</v>
      </c>
      <c r="Q914" s="20" t="str">
        <f t="shared" si="14"/>
        <v/>
      </c>
    </row>
    <row r="915" spans="1:17" x14ac:dyDescent="0.35">
      <c r="A915" s="3">
        <v>914</v>
      </c>
      <c r="B915" s="17" t="s">
        <v>2742</v>
      </c>
      <c r="C915" s="13" t="s">
        <v>3557</v>
      </c>
      <c r="D915" s="5">
        <v>44356</v>
      </c>
      <c r="E915" s="3" t="s">
        <v>9</v>
      </c>
      <c r="F915" s="4">
        <v>4902805895194</v>
      </c>
      <c r="G915" s="20"/>
      <c r="H915" s="3" t="s">
        <v>1005</v>
      </c>
      <c r="I915" s="3" t="s">
        <v>11</v>
      </c>
      <c r="J915" s="3" t="s">
        <v>12</v>
      </c>
      <c r="K915" s="3">
        <v>50</v>
      </c>
      <c r="L915" s="3">
        <v>5</v>
      </c>
      <c r="M915" s="3" t="s">
        <v>79</v>
      </c>
      <c r="N915" s="3">
        <v>335</v>
      </c>
      <c r="O915" s="22" t="str">
        <f>_xlfn.XLOOKUP(B915,[1]Designphil!$C:$C,[1]Designphil!$F:$F,"")</f>
        <v>Not Required</v>
      </c>
      <c r="P915" s="22" t="s">
        <v>15</v>
      </c>
      <c r="Q915" s="20" t="str">
        <f t="shared" si="14"/>
        <v/>
      </c>
    </row>
    <row r="916" spans="1:17" x14ac:dyDescent="0.35">
      <c r="A916" s="3">
        <v>915</v>
      </c>
      <c r="B916" s="17" t="s">
        <v>2743</v>
      </c>
      <c r="C916" s="13" t="s">
        <v>3557</v>
      </c>
      <c r="D916" s="5">
        <v>44328</v>
      </c>
      <c r="E916" s="3" t="s">
        <v>9</v>
      </c>
      <c r="F916" s="4">
        <v>4902805354332</v>
      </c>
      <c r="G916" s="20"/>
      <c r="H916" s="3" t="s">
        <v>1006</v>
      </c>
      <c r="I916" s="3" t="s">
        <v>962</v>
      </c>
      <c r="J916" s="3" t="s">
        <v>631</v>
      </c>
      <c r="K916" s="3">
        <v>78</v>
      </c>
      <c r="L916" s="3">
        <v>3</v>
      </c>
      <c r="M916" s="3" t="s">
        <v>79</v>
      </c>
      <c r="N916" s="3">
        <v>78</v>
      </c>
      <c r="O916" s="22" t="str">
        <f>_xlfn.XLOOKUP(B916,[1]Designphil!$C:$C,[1]Designphil!$F:$F,"")</f>
        <v/>
      </c>
      <c r="P916" s="22" t="s">
        <v>4297</v>
      </c>
      <c r="Q916" s="20" t="str">
        <f t="shared" si="14"/>
        <v>New!</v>
      </c>
    </row>
    <row r="917" spans="1:17" x14ac:dyDescent="0.35">
      <c r="A917" s="3">
        <v>916</v>
      </c>
      <c r="B917" s="17" t="s">
        <v>2744</v>
      </c>
      <c r="C917" s="13" t="s">
        <v>3557</v>
      </c>
      <c r="D917" s="5">
        <v>44328</v>
      </c>
      <c r="E917" s="3" t="s">
        <v>9</v>
      </c>
      <c r="F917" s="4">
        <v>4902805354356</v>
      </c>
      <c r="G917" s="20"/>
      <c r="H917" s="3" t="s">
        <v>1007</v>
      </c>
      <c r="I917" s="3" t="s">
        <v>962</v>
      </c>
      <c r="J917" s="3" t="s">
        <v>631</v>
      </c>
      <c r="K917" s="3">
        <v>264</v>
      </c>
      <c r="L917" s="3">
        <v>1</v>
      </c>
      <c r="M917" s="3" t="s">
        <v>79</v>
      </c>
      <c r="N917" s="3">
        <v>179</v>
      </c>
      <c r="O917" s="22" t="str">
        <f>_xlfn.XLOOKUP(B917,[1]Designphil!$C:$C,[1]Designphil!$F:$F,"")</f>
        <v>Required</v>
      </c>
      <c r="P917" s="22" t="s">
        <v>3521</v>
      </c>
      <c r="Q917" s="20" t="str">
        <f t="shared" si="14"/>
        <v/>
      </c>
    </row>
    <row r="918" spans="1:17" x14ac:dyDescent="0.35">
      <c r="A918" s="3">
        <v>917</v>
      </c>
      <c r="B918" s="17" t="s">
        <v>2745</v>
      </c>
      <c r="C918" s="13" t="s">
        <v>3557</v>
      </c>
      <c r="D918" s="5">
        <v>44328</v>
      </c>
      <c r="E918" s="3" t="s">
        <v>9</v>
      </c>
      <c r="F918" s="4">
        <v>4902805354370</v>
      </c>
      <c r="G918" s="20"/>
      <c r="H918" s="3" t="s">
        <v>1008</v>
      </c>
      <c r="I918" s="3" t="s">
        <v>962</v>
      </c>
      <c r="J918" s="3" t="s">
        <v>631</v>
      </c>
      <c r="K918" s="3">
        <v>262</v>
      </c>
      <c r="L918" s="3">
        <v>1</v>
      </c>
      <c r="M918" s="3" t="s">
        <v>79</v>
      </c>
      <c r="N918" s="3">
        <v>215</v>
      </c>
      <c r="O918" s="22" t="str">
        <f>_xlfn.XLOOKUP(B918,[1]Designphil!$C:$C,[1]Designphil!$F:$F,"")</f>
        <v/>
      </c>
      <c r="P918" s="22" t="s">
        <v>4297</v>
      </c>
      <c r="Q918" s="20" t="str">
        <f t="shared" si="14"/>
        <v>New!</v>
      </c>
    </row>
    <row r="919" spans="1:17" x14ac:dyDescent="0.35">
      <c r="A919" s="3">
        <v>918</v>
      </c>
      <c r="B919" s="17" t="s">
        <v>2746</v>
      </c>
      <c r="C919" s="13" t="s">
        <v>3557</v>
      </c>
      <c r="D919" s="5">
        <v>44328</v>
      </c>
      <c r="E919" s="3" t="s">
        <v>9</v>
      </c>
      <c r="F919" s="4">
        <v>4902805205672</v>
      </c>
      <c r="G919" s="20"/>
      <c r="H919" s="3" t="s">
        <v>1009</v>
      </c>
      <c r="I919" s="3" t="s">
        <v>11</v>
      </c>
      <c r="J919" s="3" t="s">
        <v>12</v>
      </c>
      <c r="K919" s="3">
        <v>92</v>
      </c>
      <c r="L919" s="3">
        <v>5</v>
      </c>
      <c r="M919" s="3"/>
      <c r="N919" s="3">
        <v>395</v>
      </c>
      <c r="O919" s="22" t="str">
        <f>_xlfn.XLOOKUP(B919,[1]Designphil!$C:$C,[1]Designphil!$F:$F,"")</f>
        <v>Not Required</v>
      </c>
      <c r="P919" s="22" t="s">
        <v>15</v>
      </c>
      <c r="Q919" s="20" t="str">
        <f t="shared" si="14"/>
        <v/>
      </c>
    </row>
    <row r="920" spans="1:17" x14ac:dyDescent="0.35">
      <c r="A920" s="3">
        <v>919</v>
      </c>
      <c r="B920" s="17" t="s">
        <v>2747</v>
      </c>
      <c r="C920" s="13" t="s">
        <v>3557</v>
      </c>
      <c r="D920" s="5">
        <v>44328</v>
      </c>
      <c r="E920" s="3" t="s">
        <v>9</v>
      </c>
      <c r="F920" s="4">
        <v>4902805205689</v>
      </c>
      <c r="G920" s="20"/>
      <c r="H920" s="3" t="s">
        <v>1010</v>
      </c>
      <c r="I920" s="3" t="s">
        <v>11</v>
      </c>
      <c r="J920" s="3" t="s">
        <v>12</v>
      </c>
      <c r="K920" s="3">
        <v>42</v>
      </c>
      <c r="L920" s="3">
        <v>5</v>
      </c>
      <c r="M920" s="3"/>
      <c r="N920" s="3">
        <v>400</v>
      </c>
      <c r="O920" s="22" t="str">
        <f>_xlfn.XLOOKUP(B920,[1]Designphil!$C:$C,[1]Designphil!$F:$F,"")</f>
        <v>Not Required</v>
      </c>
      <c r="P920" s="22" t="s">
        <v>15</v>
      </c>
      <c r="Q920" s="20" t="str">
        <f t="shared" si="14"/>
        <v/>
      </c>
    </row>
    <row r="921" spans="1:17" x14ac:dyDescent="0.35">
      <c r="A921" s="3">
        <v>920</v>
      </c>
      <c r="B921" s="17" t="s">
        <v>2748</v>
      </c>
      <c r="C921" s="13" t="s">
        <v>3557</v>
      </c>
      <c r="D921" s="5">
        <v>44328</v>
      </c>
      <c r="E921" s="3" t="s">
        <v>9</v>
      </c>
      <c r="F921" s="4">
        <v>4902805205696</v>
      </c>
      <c r="G921" s="20"/>
      <c r="H921" s="3" t="s">
        <v>1011</v>
      </c>
      <c r="I921" s="3" t="s">
        <v>11</v>
      </c>
      <c r="J921" s="3" t="s">
        <v>12</v>
      </c>
      <c r="K921" s="3">
        <v>92</v>
      </c>
      <c r="L921" s="3">
        <v>5</v>
      </c>
      <c r="M921" s="3"/>
      <c r="N921" s="3">
        <v>2115</v>
      </c>
      <c r="O921" s="22" t="str">
        <f>_xlfn.XLOOKUP(B921,[1]Designphil!$C:$C,[1]Designphil!$F:$F,"")</f>
        <v>Not Required</v>
      </c>
      <c r="P921" s="22" t="s">
        <v>15</v>
      </c>
      <c r="Q921" s="20" t="str">
        <f t="shared" si="14"/>
        <v/>
      </c>
    </row>
    <row r="922" spans="1:17" x14ac:dyDescent="0.35">
      <c r="A922" s="3">
        <v>921</v>
      </c>
      <c r="B922" s="17" t="s">
        <v>2749</v>
      </c>
      <c r="C922" s="13" t="s">
        <v>3557</v>
      </c>
      <c r="D922" s="5">
        <v>44328</v>
      </c>
      <c r="E922" s="3" t="s">
        <v>9</v>
      </c>
      <c r="F922" s="4">
        <v>4902805205702</v>
      </c>
      <c r="G922" s="20"/>
      <c r="H922" s="3" t="s">
        <v>1012</v>
      </c>
      <c r="I922" s="3" t="s">
        <v>11</v>
      </c>
      <c r="J922" s="3" t="s">
        <v>12</v>
      </c>
      <c r="K922" s="3">
        <v>42</v>
      </c>
      <c r="L922" s="3">
        <v>5</v>
      </c>
      <c r="M922" s="3"/>
      <c r="N922" s="3">
        <v>280</v>
      </c>
      <c r="O922" s="22" t="str">
        <f>_xlfn.XLOOKUP(B922,[1]Designphil!$C:$C,[1]Designphil!$F:$F,"")</f>
        <v>Not Required</v>
      </c>
      <c r="P922" s="22" t="s">
        <v>15</v>
      </c>
      <c r="Q922" s="20" t="str">
        <f t="shared" si="14"/>
        <v/>
      </c>
    </row>
    <row r="923" spans="1:17" x14ac:dyDescent="0.35">
      <c r="A923" s="3">
        <v>922</v>
      </c>
      <c r="B923" s="17" t="s">
        <v>2750</v>
      </c>
      <c r="C923" s="13" t="s">
        <v>3557</v>
      </c>
      <c r="D923" s="5">
        <v>44328</v>
      </c>
      <c r="E923" s="3" t="s">
        <v>9</v>
      </c>
      <c r="F923" s="4">
        <v>4902805205719</v>
      </c>
      <c r="G923" s="20"/>
      <c r="H923" s="3" t="s">
        <v>1013</v>
      </c>
      <c r="I923" s="3" t="s">
        <v>11</v>
      </c>
      <c r="J923" s="3" t="s">
        <v>12</v>
      </c>
      <c r="K923" s="3">
        <v>92</v>
      </c>
      <c r="L923" s="3">
        <v>5</v>
      </c>
      <c r="M923" s="3" t="s">
        <v>79</v>
      </c>
      <c r="N923" s="3">
        <v>440</v>
      </c>
      <c r="O923" s="22" t="str">
        <f>_xlfn.XLOOKUP(B923,[1]Designphil!$C:$C,[1]Designphil!$F:$F,"")</f>
        <v>Required</v>
      </c>
      <c r="P923" s="22" t="s">
        <v>15</v>
      </c>
      <c r="Q923" s="20" t="str">
        <f t="shared" si="14"/>
        <v>Updated</v>
      </c>
    </row>
    <row r="924" spans="1:17" x14ac:dyDescent="0.35">
      <c r="A924" s="3">
        <v>923</v>
      </c>
      <c r="B924" s="17" t="s">
        <v>2751</v>
      </c>
      <c r="C924" s="13" t="s">
        <v>3557</v>
      </c>
      <c r="D924" s="5">
        <v>44328</v>
      </c>
      <c r="E924" s="3" t="s">
        <v>9</v>
      </c>
      <c r="F924" s="4">
        <v>4902805205733</v>
      </c>
      <c r="G924" s="20"/>
      <c r="H924" s="3" t="s">
        <v>1014</v>
      </c>
      <c r="I924" s="3" t="s">
        <v>11</v>
      </c>
      <c r="J924" s="3" t="s">
        <v>12</v>
      </c>
      <c r="K924" s="3">
        <v>92</v>
      </c>
      <c r="L924" s="3">
        <v>5</v>
      </c>
      <c r="M924" s="3" t="s">
        <v>79</v>
      </c>
      <c r="N924" s="3">
        <v>1725</v>
      </c>
      <c r="O924" s="22" t="str">
        <f>_xlfn.XLOOKUP(B924,[1]Designphil!$C:$C,[1]Designphil!$F:$F,"")</f>
        <v>Required</v>
      </c>
      <c r="P924" s="22" t="s">
        <v>15</v>
      </c>
      <c r="Q924" s="20" t="str">
        <f t="shared" si="14"/>
        <v>Updated</v>
      </c>
    </row>
    <row r="925" spans="1:17" x14ac:dyDescent="0.35">
      <c r="A925" s="3">
        <v>924</v>
      </c>
      <c r="B925" s="17" t="s">
        <v>2752</v>
      </c>
      <c r="C925" s="13" t="s">
        <v>3557</v>
      </c>
      <c r="D925" s="5">
        <v>44328</v>
      </c>
      <c r="E925" s="3" t="s">
        <v>9</v>
      </c>
      <c r="F925" s="4">
        <v>4902805895149</v>
      </c>
      <c r="G925" s="20"/>
      <c r="H925" s="3" t="s">
        <v>1015</v>
      </c>
      <c r="I925" s="3" t="s">
        <v>11</v>
      </c>
      <c r="J925" s="3" t="s">
        <v>12</v>
      </c>
      <c r="K925" s="3">
        <v>51</v>
      </c>
      <c r="L925" s="3">
        <v>5</v>
      </c>
      <c r="M925" s="3" t="s">
        <v>79</v>
      </c>
      <c r="N925" s="3">
        <v>120</v>
      </c>
      <c r="O925" s="22" t="str">
        <f>_xlfn.XLOOKUP(B925,[1]Designphil!$C:$C,[1]Designphil!$F:$F,"")</f>
        <v/>
      </c>
      <c r="P925" s="22" t="s">
        <v>15</v>
      </c>
      <c r="Q925" s="20" t="str">
        <f t="shared" si="14"/>
        <v>New!</v>
      </c>
    </row>
    <row r="926" spans="1:17" x14ac:dyDescent="0.35">
      <c r="A926" s="3">
        <v>925</v>
      </c>
      <c r="B926" s="17" t="s">
        <v>2753</v>
      </c>
      <c r="C926" s="13" t="s">
        <v>3557</v>
      </c>
      <c r="D926" s="5">
        <v>44328</v>
      </c>
      <c r="E926" s="3" t="s">
        <v>9</v>
      </c>
      <c r="F926" s="4">
        <v>4902805895156</v>
      </c>
      <c r="G926" s="20"/>
      <c r="H926" s="3" t="s">
        <v>1016</v>
      </c>
      <c r="I926" s="3" t="s">
        <v>11</v>
      </c>
      <c r="J926" s="3" t="s">
        <v>12</v>
      </c>
      <c r="K926" s="3">
        <v>51</v>
      </c>
      <c r="L926" s="3">
        <v>5</v>
      </c>
      <c r="M926" s="3" t="s">
        <v>79</v>
      </c>
      <c r="N926" s="3">
        <v>860</v>
      </c>
      <c r="O926" s="22" t="str">
        <f>_xlfn.XLOOKUP(B926,[1]Designphil!$C:$C,[1]Designphil!$F:$F,"")</f>
        <v/>
      </c>
      <c r="P926" s="22" t="s">
        <v>15</v>
      </c>
      <c r="Q926" s="20" t="str">
        <f t="shared" si="14"/>
        <v>New!</v>
      </c>
    </row>
    <row r="927" spans="1:17" x14ac:dyDescent="0.35">
      <c r="A927" s="3">
        <v>926</v>
      </c>
      <c r="B927" s="17" t="s">
        <v>2754</v>
      </c>
      <c r="C927" s="13" t="s">
        <v>3557</v>
      </c>
      <c r="D927" s="5">
        <v>44307</v>
      </c>
      <c r="E927" s="3" t="s">
        <v>9</v>
      </c>
      <c r="F927" s="4">
        <v>4902805889520</v>
      </c>
      <c r="G927" s="20"/>
      <c r="H927" s="3" t="s">
        <v>1017</v>
      </c>
      <c r="I927" s="3" t="s">
        <v>11</v>
      </c>
      <c r="J927" s="3" t="s">
        <v>12</v>
      </c>
      <c r="K927" s="3" t="s">
        <v>13</v>
      </c>
      <c r="L927" s="3">
        <v>1</v>
      </c>
      <c r="M927" s="3" t="s">
        <v>79</v>
      </c>
      <c r="N927" s="3">
        <v>58</v>
      </c>
      <c r="O927" s="22" t="str">
        <f>_xlfn.XLOOKUP(B927,[1]Designphil!$C:$C,[1]Designphil!$F:$F,"")</f>
        <v/>
      </c>
      <c r="P927" s="22" t="s">
        <v>15</v>
      </c>
      <c r="Q927" s="20" t="str">
        <f t="shared" si="14"/>
        <v>New!</v>
      </c>
    </row>
    <row r="928" spans="1:17" x14ac:dyDescent="0.35">
      <c r="A928" s="3">
        <v>927</v>
      </c>
      <c r="B928" s="17" t="s">
        <v>2755</v>
      </c>
      <c r="C928" s="13" t="s">
        <v>4001</v>
      </c>
      <c r="D928" s="5">
        <v>44299</v>
      </c>
      <c r="E928" s="3" t="s">
        <v>9</v>
      </c>
      <c r="F928" s="4">
        <v>4902805118019</v>
      </c>
      <c r="G928" s="20"/>
      <c r="H928" s="3" t="s">
        <v>1018</v>
      </c>
      <c r="I928" s="3" t="s">
        <v>11</v>
      </c>
      <c r="J928" s="3" t="s">
        <v>12</v>
      </c>
      <c r="K928" s="3">
        <v>90</v>
      </c>
      <c r="L928" s="3">
        <v>5</v>
      </c>
      <c r="M928" s="3" t="s">
        <v>79</v>
      </c>
      <c r="N928" s="3">
        <v>880</v>
      </c>
      <c r="O928" s="22" t="str">
        <f>_xlfn.XLOOKUP(B928,[1]Designphil!$C:$C,[1]Designphil!$F:$F,"")</f>
        <v>Not Required</v>
      </c>
      <c r="P928" s="22" t="s">
        <v>15</v>
      </c>
      <c r="Q928" s="20" t="str">
        <f t="shared" si="14"/>
        <v/>
      </c>
    </row>
    <row r="929" spans="1:17" x14ac:dyDescent="0.35">
      <c r="A929" s="3">
        <v>928</v>
      </c>
      <c r="B929" s="17" t="s">
        <v>2756</v>
      </c>
      <c r="C929" s="13" t="s">
        <v>4002</v>
      </c>
      <c r="D929" s="5">
        <v>44299</v>
      </c>
      <c r="E929" s="3" t="s">
        <v>9</v>
      </c>
      <c r="F929" s="4">
        <v>4902805118033</v>
      </c>
      <c r="G929" s="20"/>
      <c r="H929" s="3" t="s">
        <v>1019</v>
      </c>
      <c r="I929" s="3" t="s">
        <v>11</v>
      </c>
      <c r="J929" s="3" t="s">
        <v>12</v>
      </c>
      <c r="K929" s="3">
        <v>90</v>
      </c>
      <c r="L929" s="3">
        <v>5</v>
      </c>
      <c r="M929" s="3" t="s">
        <v>79</v>
      </c>
      <c r="N929" s="3">
        <v>1450</v>
      </c>
      <c r="O929" s="22" t="str">
        <f>_xlfn.XLOOKUP(B929,[1]Designphil!$C:$C,[1]Designphil!$F:$F,"")</f>
        <v>Not Required</v>
      </c>
      <c r="P929" s="22" t="s">
        <v>15</v>
      </c>
      <c r="Q929" s="20" t="str">
        <f t="shared" si="14"/>
        <v/>
      </c>
    </row>
    <row r="930" spans="1:17" x14ac:dyDescent="0.35">
      <c r="A930" s="3">
        <v>929</v>
      </c>
      <c r="B930" s="17" t="s">
        <v>2757</v>
      </c>
      <c r="C930" s="13" t="s">
        <v>4003</v>
      </c>
      <c r="D930" s="5">
        <v>44299</v>
      </c>
      <c r="E930" s="3" t="s">
        <v>9</v>
      </c>
      <c r="F930" s="4">
        <v>4902805118040</v>
      </c>
      <c r="G930" s="20"/>
      <c r="H930" s="3" t="s">
        <v>1020</v>
      </c>
      <c r="I930" s="3" t="s">
        <v>11</v>
      </c>
      <c r="J930" s="3" t="s">
        <v>12</v>
      </c>
      <c r="K930" s="3">
        <v>90</v>
      </c>
      <c r="L930" s="3">
        <v>5</v>
      </c>
      <c r="M930" s="3" t="s">
        <v>79</v>
      </c>
      <c r="N930" s="3">
        <v>415</v>
      </c>
      <c r="O930" s="22" t="str">
        <f>_xlfn.XLOOKUP(B930,[1]Designphil!$C:$C,[1]Designphil!$F:$F,"")</f>
        <v>Not Required</v>
      </c>
      <c r="P930" s="22" t="s">
        <v>15</v>
      </c>
      <c r="Q930" s="20" t="str">
        <f t="shared" si="14"/>
        <v/>
      </c>
    </row>
    <row r="931" spans="1:17" x14ac:dyDescent="0.35">
      <c r="A931" s="3">
        <v>930</v>
      </c>
      <c r="B931" s="17" t="s">
        <v>2758</v>
      </c>
      <c r="C931" s="13" t="s">
        <v>4004</v>
      </c>
      <c r="D931" s="5">
        <v>44299</v>
      </c>
      <c r="E931" s="3" t="s">
        <v>9</v>
      </c>
      <c r="F931" s="4">
        <v>4902805118088</v>
      </c>
      <c r="G931" s="20"/>
      <c r="H931" s="3" t="s">
        <v>1021</v>
      </c>
      <c r="I931" s="3" t="s">
        <v>11</v>
      </c>
      <c r="J931" s="3" t="s">
        <v>12</v>
      </c>
      <c r="K931" s="3">
        <v>107</v>
      </c>
      <c r="L931" s="3">
        <v>5</v>
      </c>
      <c r="M931" s="3" t="s">
        <v>79</v>
      </c>
      <c r="N931" s="3">
        <v>330</v>
      </c>
      <c r="O931" s="22" t="str">
        <f>_xlfn.XLOOKUP(B931,[1]Designphil!$C:$C,[1]Designphil!$F:$F,"")</f>
        <v>Not Required</v>
      </c>
      <c r="P931" s="22" t="s">
        <v>15</v>
      </c>
      <c r="Q931" s="20" t="str">
        <f t="shared" si="14"/>
        <v/>
      </c>
    </row>
    <row r="932" spans="1:17" x14ac:dyDescent="0.35">
      <c r="A932" s="3">
        <v>931</v>
      </c>
      <c r="B932" s="17" t="s">
        <v>2759</v>
      </c>
      <c r="C932" s="13" t="s">
        <v>3557</v>
      </c>
      <c r="D932" s="5">
        <v>44299</v>
      </c>
      <c r="E932" s="3" t="s">
        <v>9</v>
      </c>
      <c r="F932" s="4">
        <v>4902805255288</v>
      </c>
      <c r="G932" s="20"/>
      <c r="H932" s="3" t="s">
        <v>1022</v>
      </c>
      <c r="I932" s="3" t="s">
        <v>37</v>
      </c>
      <c r="J932" s="3" t="s">
        <v>12</v>
      </c>
      <c r="K932" s="3">
        <v>24</v>
      </c>
      <c r="L932" s="3">
        <v>5</v>
      </c>
      <c r="M932" s="3"/>
      <c r="N932" s="3">
        <v>2345</v>
      </c>
      <c r="O932" s="22" t="str">
        <f>_xlfn.XLOOKUP(B932,[1]Designphil!$C:$C,[1]Designphil!$F:$F,"")</f>
        <v/>
      </c>
      <c r="P932" s="22" t="s">
        <v>15</v>
      </c>
      <c r="Q932" s="20" t="str">
        <f t="shared" si="14"/>
        <v>New!</v>
      </c>
    </row>
    <row r="933" spans="1:17" x14ac:dyDescent="0.35">
      <c r="A933" s="3">
        <v>932</v>
      </c>
      <c r="B933" s="17" t="s">
        <v>2760</v>
      </c>
      <c r="C933" s="13" t="s">
        <v>3557</v>
      </c>
      <c r="D933" s="5">
        <v>44299</v>
      </c>
      <c r="E933" s="3" t="s">
        <v>9</v>
      </c>
      <c r="F933" s="4">
        <v>4902805255295</v>
      </c>
      <c r="G933" s="20"/>
      <c r="H933" s="3" t="s">
        <v>1023</v>
      </c>
      <c r="I933" s="3" t="s">
        <v>37</v>
      </c>
      <c r="J933" s="3" t="s">
        <v>12</v>
      </c>
      <c r="K933" s="3">
        <v>24</v>
      </c>
      <c r="L933" s="3">
        <v>5</v>
      </c>
      <c r="M933" s="3" t="s">
        <v>79</v>
      </c>
      <c r="N933" s="3">
        <v>1185</v>
      </c>
      <c r="O933" s="22" t="str">
        <f>_xlfn.XLOOKUP(B933,[1]Designphil!$C:$C,[1]Designphil!$F:$F,"")</f>
        <v/>
      </c>
      <c r="P933" s="22" t="s">
        <v>15</v>
      </c>
      <c r="Q933" s="20" t="str">
        <f t="shared" si="14"/>
        <v>New!</v>
      </c>
    </row>
    <row r="934" spans="1:17" x14ac:dyDescent="0.35">
      <c r="A934" s="3">
        <v>933</v>
      </c>
      <c r="B934" s="17" t="s">
        <v>2761</v>
      </c>
      <c r="C934" s="13" t="s">
        <v>3557</v>
      </c>
      <c r="D934" s="5">
        <v>44299</v>
      </c>
      <c r="E934" s="3" t="s">
        <v>9</v>
      </c>
      <c r="F934" s="4">
        <v>4902805255301</v>
      </c>
      <c r="G934" s="20"/>
      <c r="H934" s="3" t="s">
        <v>1024</v>
      </c>
      <c r="I934" s="3" t="s">
        <v>37</v>
      </c>
      <c r="J934" s="3" t="s">
        <v>12</v>
      </c>
      <c r="K934" s="3">
        <v>24</v>
      </c>
      <c r="L934" s="3">
        <v>5</v>
      </c>
      <c r="M934" s="3"/>
      <c r="N934" s="3">
        <v>2355</v>
      </c>
      <c r="O934" s="22" t="str">
        <f>_xlfn.XLOOKUP(B934,[1]Designphil!$C:$C,[1]Designphil!$F:$F,"")</f>
        <v/>
      </c>
      <c r="P934" s="22" t="s">
        <v>15</v>
      </c>
      <c r="Q934" s="20" t="str">
        <f t="shared" si="14"/>
        <v>New!</v>
      </c>
    </row>
    <row r="935" spans="1:17" x14ac:dyDescent="0.35">
      <c r="A935" s="3">
        <v>934</v>
      </c>
      <c r="B935" s="17" t="s">
        <v>2762</v>
      </c>
      <c r="C935" s="13" t="s">
        <v>3557</v>
      </c>
      <c r="D935" s="5">
        <v>44299</v>
      </c>
      <c r="E935" s="3" t="s">
        <v>9</v>
      </c>
      <c r="F935" s="4">
        <v>4902805255325</v>
      </c>
      <c r="G935" s="20"/>
      <c r="H935" s="3" t="s">
        <v>1025</v>
      </c>
      <c r="I935" s="3" t="s">
        <v>11</v>
      </c>
      <c r="J935" s="3" t="s">
        <v>12</v>
      </c>
      <c r="K935" s="3">
        <v>17</v>
      </c>
      <c r="L935" s="3">
        <v>10</v>
      </c>
      <c r="M935" s="3" t="s">
        <v>79</v>
      </c>
      <c r="N935" s="3">
        <v>560</v>
      </c>
      <c r="O935" s="22" t="str">
        <f>_xlfn.XLOOKUP(B935,[1]Designphil!$C:$C,[1]Designphil!$F:$F,"")</f>
        <v/>
      </c>
      <c r="P935" s="22" t="s">
        <v>15</v>
      </c>
      <c r="Q935" s="20" t="str">
        <f t="shared" si="14"/>
        <v>New!</v>
      </c>
    </row>
    <row r="936" spans="1:17" x14ac:dyDescent="0.35">
      <c r="A936" s="3">
        <v>935</v>
      </c>
      <c r="B936" s="17" t="s">
        <v>2763</v>
      </c>
      <c r="C936" s="13" t="s">
        <v>3557</v>
      </c>
      <c r="D936" s="5">
        <v>44299</v>
      </c>
      <c r="E936" s="3" t="s">
        <v>9</v>
      </c>
      <c r="F936" s="4">
        <v>4902805255332</v>
      </c>
      <c r="G936" s="20"/>
      <c r="H936" s="3" t="s">
        <v>1026</v>
      </c>
      <c r="I936" s="3" t="s">
        <v>11</v>
      </c>
      <c r="J936" s="3" t="s">
        <v>12</v>
      </c>
      <c r="K936" s="3">
        <v>17</v>
      </c>
      <c r="L936" s="3">
        <v>10</v>
      </c>
      <c r="M936" s="3" t="s">
        <v>79</v>
      </c>
      <c r="N936" s="3">
        <v>980</v>
      </c>
      <c r="O936" s="22" t="str">
        <f>_xlfn.XLOOKUP(B936,[1]Designphil!$C:$C,[1]Designphil!$F:$F,"")</f>
        <v/>
      </c>
      <c r="P936" s="22" t="s">
        <v>15</v>
      </c>
      <c r="Q936" s="20" t="str">
        <f t="shared" si="14"/>
        <v>New!</v>
      </c>
    </row>
    <row r="937" spans="1:17" x14ac:dyDescent="0.35">
      <c r="A937" s="3">
        <v>936</v>
      </c>
      <c r="B937" s="17" t="s">
        <v>2764</v>
      </c>
      <c r="C937" s="13" t="s">
        <v>4005</v>
      </c>
      <c r="D937" s="5">
        <v>44278</v>
      </c>
      <c r="E937" s="3" t="s">
        <v>87</v>
      </c>
      <c r="F937" s="4">
        <v>4902805144445</v>
      </c>
      <c r="G937" s="20" t="s">
        <v>564</v>
      </c>
      <c r="H937" s="3" t="s">
        <v>1027</v>
      </c>
      <c r="I937" s="3" t="s">
        <v>11</v>
      </c>
      <c r="J937" s="3" t="s">
        <v>12</v>
      </c>
      <c r="K937" s="3">
        <v>92</v>
      </c>
      <c r="L937" s="3">
        <v>5</v>
      </c>
      <c r="M937" s="3"/>
      <c r="N937" s="3">
        <v>2275</v>
      </c>
      <c r="O937" s="22" t="str">
        <f>_xlfn.XLOOKUP(B937,[1]Designphil!$C:$C,[1]Designphil!$F:$F,"")</f>
        <v>Not Required</v>
      </c>
      <c r="P937" s="22" t="s">
        <v>15</v>
      </c>
      <c r="Q937" s="20" t="str">
        <f t="shared" si="14"/>
        <v/>
      </c>
    </row>
    <row r="938" spans="1:17" x14ac:dyDescent="0.35">
      <c r="A938" s="3">
        <v>937</v>
      </c>
      <c r="B938" s="17" t="s">
        <v>2765</v>
      </c>
      <c r="C938" s="13" t="s">
        <v>4006</v>
      </c>
      <c r="D938" s="5">
        <v>44278</v>
      </c>
      <c r="E938" s="3" t="s">
        <v>9</v>
      </c>
      <c r="F938" s="4">
        <v>4902805380829</v>
      </c>
      <c r="G938" s="20"/>
      <c r="H938" s="3" t="s">
        <v>1028</v>
      </c>
      <c r="I938" s="3" t="s">
        <v>11</v>
      </c>
      <c r="J938" s="3" t="s">
        <v>193</v>
      </c>
      <c r="K938" s="3">
        <v>63</v>
      </c>
      <c r="L938" s="3">
        <v>3</v>
      </c>
      <c r="M938" s="3"/>
      <c r="N938" s="3">
        <v>1713</v>
      </c>
      <c r="O938" s="22" t="str">
        <f>_xlfn.XLOOKUP(B938,[1]Designphil!$C:$C,[1]Designphil!$F:$F,"")</f>
        <v>Not Required</v>
      </c>
      <c r="P938" s="22" t="s">
        <v>15</v>
      </c>
      <c r="Q938" s="20" t="str">
        <f t="shared" si="14"/>
        <v/>
      </c>
    </row>
    <row r="939" spans="1:17" x14ac:dyDescent="0.35">
      <c r="A939" s="3">
        <v>938</v>
      </c>
      <c r="B939" s="17" t="s">
        <v>2766</v>
      </c>
      <c r="C939" s="13" t="s">
        <v>4007</v>
      </c>
      <c r="D939" s="5">
        <v>44278</v>
      </c>
      <c r="E939" s="3" t="s">
        <v>9</v>
      </c>
      <c r="F939" s="4">
        <v>4902805380836</v>
      </c>
      <c r="G939" s="20"/>
      <c r="H939" s="3" t="s">
        <v>1029</v>
      </c>
      <c r="I939" s="3" t="s">
        <v>11</v>
      </c>
      <c r="J939" s="3" t="s">
        <v>193</v>
      </c>
      <c r="K939" s="3">
        <v>63</v>
      </c>
      <c r="L939" s="3">
        <v>3</v>
      </c>
      <c r="M939" s="3"/>
      <c r="N939" s="3">
        <v>2784</v>
      </c>
      <c r="O939" s="22" t="str">
        <f>_xlfn.XLOOKUP(B939,[1]Designphil!$C:$C,[1]Designphil!$F:$F,"")</f>
        <v>Not Required</v>
      </c>
      <c r="P939" s="22" t="s">
        <v>15</v>
      </c>
      <c r="Q939" s="20" t="str">
        <f t="shared" si="14"/>
        <v/>
      </c>
    </row>
    <row r="940" spans="1:17" x14ac:dyDescent="0.35">
      <c r="A940" s="3">
        <v>939</v>
      </c>
      <c r="B940" s="17" t="s">
        <v>2767</v>
      </c>
      <c r="C940" s="13" t="s">
        <v>4008</v>
      </c>
      <c r="D940" s="5">
        <v>44278</v>
      </c>
      <c r="E940" s="3" t="s">
        <v>9</v>
      </c>
      <c r="F940" s="4">
        <v>4902805380843</v>
      </c>
      <c r="G940" s="20"/>
      <c r="H940" s="3" t="s">
        <v>1030</v>
      </c>
      <c r="I940" s="3" t="s">
        <v>11</v>
      </c>
      <c r="J940" s="3" t="s">
        <v>193</v>
      </c>
      <c r="K940" s="3">
        <v>63</v>
      </c>
      <c r="L940" s="3">
        <v>3</v>
      </c>
      <c r="M940" s="3"/>
      <c r="N940" s="3">
        <v>1482</v>
      </c>
      <c r="O940" s="22" t="str">
        <f>_xlfn.XLOOKUP(B940,[1]Designphil!$C:$C,[1]Designphil!$F:$F,"")</f>
        <v>Not Required</v>
      </c>
      <c r="P940" s="22" t="s">
        <v>15</v>
      </c>
      <c r="Q940" s="20" t="str">
        <f t="shared" si="14"/>
        <v/>
      </c>
    </row>
    <row r="941" spans="1:17" x14ac:dyDescent="0.35">
      <c r="A941" s="3">
        <v>940</v>
      </c>
      <c r="B941" s="17" t="s">
        <v>2768</v>
      </c>
      <c r="C941" s="13" t="s">
        <v>3557</v>
      </c>
      <c r="D941" s="5">
        <v>44278</v>
      </c>
      <c r="E941" s="3" t="s">
        <v>9</v>
      </c>
      <c r="F941" s="4">
        <v>4902805354189</v>
      </c>
      <c r="G941" s="20"/>
      <c r="H941" s="3" t="s">
        <v>1031</v>
      </c>
      <c r="I941" s="3" t="s">
        <v>37</v>
      </c>
      <c r="J941" s="3" t="s">
        <v>1032</v>
      </c>
      <c r="K941" s="3">
        <v>48</v>
      </c>
      <c r="L941" s="3">
        <v>2</v>
      </c>
      <c r="M941" s="3" t="s">
        <v>79</v>
      </c>
      <c r="N941" s="3">
        <v>2078</v>
      </c>
      <c r="O941" s="22" t="str">
        <f>_xlfn.XLOOKUP(B941,[1]Designphil!$C:$C,[1]Designphil!$F:$F,"")</f>
        <v>Required</v>
      </c>
      <c r="P941" s="22" t="s">
        <v>3521</v>
      </c>
      <c r="Q941" s="20" t="str">
        <f t="shared" si="14"/>
        <v/>
      </c>
    </row>
    <row r="942" spans="1:17" x14ac:dyDescent="0.35">
      <c r="A942" s="3">
        <v>941</v>
      </c>
      <c r="B942" s="17" t="s">
        <v>2769</v>
      </c>
      <c r="C942" s="13" t="s">
        <v>4009</v>
      </c>
      <c r="D942" s="5">
        <v>44278</v>
      </c>
      <c r="E942" s="3" t="s">
        <v>9</v>
      </c>
      <c r="F942" s="4">
        <v>4902805354196</v>
      </c>
      <c r="G942" s="20"/>
      <c r="H942" s="3" t="s">
        <v>1033</v>
      </c>
      <c r="I942" s="3" t="s">
        <v>37</v>
      </c>
      <c r="J942" s="3" t="s">
        <v>1032</v>
      </c>
      <c r="K942" s="3">
        <v>48</v>
      </c>
      <c r="L942" s="3">
        <v>2</v>
      </c>
      <c r="M942" s="3" t="s">
        <v>79</v>
      </c>
      <c r="N942" s="3">
        <v>1672</v>
      </c>
      <c r="O942" s="22" t="str">
        <f>_xlfn.XLOOKUP(B942,[1]Designphil!$C:$C,[1]Designphil!$F:$F,"")</f>
        <v>Required</v>
      </c>
      <c r="P942" s="22" t="s">
        <v>3521</v>
      </c>
      <c r="Q942" s="20" t="str">
        <f t="shared" si="14"/>
        <v/>
      </c>
    </row>
    <row r="943" spans="1:17" x14ac:dyDescent="0.35">
      <c r="A943" s="3">
        <v>942</v>
      </c>
      <c r="B943" s="17" t="s">
        <v>2770</v>
      </c>
      <c r="C943" s="13" t="s">
        <v>4010</v>
      </c>
      <c r="D943" s="5">
        <v>44278</v>
      </c>
      <c r="E943" s="3" t="s">
        <v>9</v>
      </c>
      <c r="F943" s="4">
        <v>4902805354202</v>
      </c>
      <c r="G943" s="20"/>
      <c r="H943" s="3" t="s">
        <v>1034</v>
      </c>
      <c r="I943" s="3" t="s">
        <v>37</v>
      </c>
      <c r="J943" s="3" t="s">
        <v>1032</v>
      </c>
      <c r="K943" s="3">
        <v>48</v>
      </c>
      <c r="L943" s="3">
        <v>2</v>
      </c>
      <c r="M943" s="3" t="s">
        <v>79</v>
      </c>
      <c r="N943" s="3">
        <v>2852</v>
      </c>
      <c r="O943" s="22" t="str">
        <f>_xlfn.XLOOKUP(B943,[1]Designphil!$C:$C,[1]Designphil!$F:$F,"")</f>
        <v>Required</v>
      </c>
      <c r="P943" s="22" t="s">
        <v>3521</v>
      </c>
      <c r="Q943" s="20" t="str">
        <f t="shared" si="14"/>
        <v/>
      </c>
    </row>
    <row r="944" spans="1:17" x14ac:dyDescent="0.35">
      <c r="A944" s="3">
        <v>943</v>
      </c>
      <c r="B944" s="17" t="s">
        <v>2771</v>
      </c>
      <c r="C944" s="13" t="s">
        <v>3557</v>
      </c>
      <c r="D944" s="5">
        <v>44278</v>
      </c>
      <c r="E944" s="3" t="s">
        <v>9</v>
      </c>
      <c r="F944" s="4">
        <v>4902805354219</v>
      </c>
      <c r="G944" s="20"/>
      <c r="H944" s="3" t="s">
        <v>1035</v>
      </c>
      <c r="I944" s="3" t="s">
        <v>37</v>
      </c>
      <c r="J944" s="3" t="s">
        <v>1032</v>
      </c>
      <c r="K944" s="3">
        <v>48</v>
      </c>
      <c r="L944" s="3">
        <v>2</v>
      </c>
      <c r="M944" s="3" t="s">
        <v>79</v>
      </c>
      <c r="N944" s="3">
        <v>2796</v>
      </c>
      <c r="O944" s="22" t="str">
        <f>_xlfn.XLOOKUP(B944,[1]Designphil!$C:$C,[1]Designphil!$F:$F,"")</f>
        <v>Required</v>
      </c>
      <c r="P944" s="22" t="s">
        <v>3521</v>
      </c>
      <c r="Q944" s="20" t="str">
        <f t="shared" si="14"/>
        <v/>
      </c>
    </row>
    <row r="945" spans="1:17" x14ac:dyDescent="0.35">
      <c r="A945" s="3">
        <v>944</v>
      </c>
      <c r="B945" s="17" t="s">
        <v>2772</v>
      </c>
      <c r="C945" s="13" t="s">
        <v>4011</v>
      </c>
      <c r="D945" s="5">
        <v>44278</v>
      </c>
      <c r="E945" s="3" t="s">
        <v>9</v>
      </c>
      <c r="F945" s="4">
        <v>4902805354226</v>
      </c>
      <c r="G945" s="20"/>
      <c r="H945" s="3" t="s">
        <v>1036</v>
      </c>
      <c r="I945" s="3" t="s">
        <v>37</v>
      </c>
      <c r="J945" s="3" t="s">
        <v>1037</v>
      </c>
      <c r="K945" s="3">
        <v>49</v>
      </c>
      <c r="L945" s="3">
        <v>2</v>
      </c>
      <c r="M945" s="3" t="s">
        <v>79</v>
      </c>
      <c r="N945" s="3">
        <v>2030</v>
      </c>
      <c r="O945" s="22" t="str">
        <f>_xlfn.XLOOKUP(B945,[1]Designphil!$C:$C,[1]Designphil!$F:$F,"")</f>
        <v>Required</v>
      </c>
      <c r="P945" s="22" t="s">
        <v>15</v>
      </c>
      <c r="Q945" s="20" t="str">
        <f t="shared" si="14"/>
        <v>Updated</v>
      </c>
    </row>
    <row r="946" spans="1:17" x14ac:dyDescent="0.35">
      <c r="A946" s="3">
        <v>945</v>
      </c>
      <c r="B946" s="17" t="s">
        <v>2773</v>
      </c>
      <c r="C946" s="13" t="s">
        <v>4012</v>
      </c>
      <c r="D946" s="5">
        <v>44278</v>
      </c>
      <c r="E946" s="3" t="s">
        <v>9</v>
      </c>
      <c r="F946" s="4">
        <v>4902805354240</v>
      </c>
      <c r="G946" s="20"/>
      <c r="H946" s="3" t="s">
        <v>1038</v>
      </c>
      <c r="I946" s="3" t="s">
        <v>37</v>
      </c>
      <c r="J946" s="3" t="s">
        <v>1037</v>
      </c>
      <c r="K946" s="3">
        <v>49</v>
      </c>
      <c r="L946" s="3">
        <v>2</v>
      </c>
      <c r="M946" s="3" t="s">
        <v>79</v>
      </c>
      <c r="N946" s="3">
        <v>266</v>
      </c>
      <c r="O946" s="22" t="str">
        <f>_xlfn.XLOOKUP(B946,[1]Designphil!$C:$C,[1]Designphil!$F:$F,"")</f>
        <v>Required</v>
      </c>
      <c r="P946" s="22" t="s">
        <v>3521</v>
      </c>
      <c r="Q946" s="20" t="str">
        <f t="shared" si="14"/>
        <v/>
      </c>
    </row>
    <row r="947" spans="1:17" x14ac:dyDescent="0.35">
      <c r="A947" s="3">
        <v>946</v>
      </c>
      <c r="B947" s="17" t="s">
        <v>2774</v>
      </c>
      <c r="C947" s="13" t="s">
        <v>4013</v>
      </c>
      <c r="D947" s="5">
        <v>44278</v>
      </c>
      <c r="E947" s="3" t="s">
        <v>9</v>
      </c>
      <c r="F947" s="4">
        <v>4902805354257</v>
      </c>
      <c r="G947" s="20"/>
      <c r="H947" s="3" t="s">
        <v>1039</v>
      </c>
      <c r="I947" s="3" t="s">
        <v>37</v>
      </c>
      <c r="J947" s="3" t="s">
        <v>1037</v>
      </c>
      <c r="K947" s="3">
        <v>49</v>
      </c>
      <c r="L947" s="3">
        <v>2</v>
      </c>
      <c r="M947" s="3" t="s">
        <v>79</v>
      </c>
      <c r="N947" s="3">
        <v>1908</v>
      </c>
      <c r="O947" s="22" t="str">
        <f>_xlfn.XLOOKUP(B947,[1]Designphil!$C:$C,[1]Designphil!$F:$F,"")</f>
        <v>Required</v>
      </c>
      <c r="P947" s="22" t="s">
        <v>15</v>
      </c>
      <c r="Q947" s="20" t="str">
        <f t="shared" si="14"/>
        <v>Updated</v>
      </c>
    </row>
    <row r="948" spans="1:17" x14ac:dyDescent="0.35">
      <c r="A948" s="3">
        <v>947</v>
      </c>
      <c r="B948" s="17" t="s">
        <v>2775</v>
      </c>
      <c r="C948" s="13" t="s">
        <v>4014</v>
      </c>
      <c r="D948" s="5">
        <v>44244</v>
      </c>
      <c r="E948" s="3" t="s">
        <v>9</v>
      </c>
      <c r="F948" s="4">
        <v>4902805533454</v>
      </c>
      <c r="G948" s="20"/>
      <c r="H948" s="3" t="s">
        <v>1040</v>
      </c>
      <c r="I948" s="3" t="s">
        <v>37</v>
      </c>
      <c r="J948" s="3" t="s">
        <v>99</v>
      </c>
      <c r="K948" s="3">
        <v>30</v>
      </c>
      <c r="L948" s="3">
        <v>5</v>
      </c>
      <c r="M948" s="3"/>
      <c r="N948" s="3">
        <v>4700</v>
      </c>
      <c r="O948" s="22" t="str">
        <f>_xlfn.XLOOKUP(B948,[1]Designphil!$C:$C,[1]Designphil!$F:$F,"")</f>
        <v>Not Required</v>
      </c>
      <c r="P948" s="22" t="s">
        <v>15</v>
      </c>
      <c r="Q948" s="20" t="str">
        <f t="shared" si="14"/>
        <v/>
      </c>
    </row>
    <row r="949" spans="1:17" x14ac:dyDescent="0.35">
      <c r="A949" s="3">
        <v>948</v>
      </c>
      <c r="B949" s="17" t="s">
        <v>2776</v>
      </c>
      <c r="C949" s="13" t="s">
        <v>4015</v>
      </c>
      <c r="D949" s="5">
        <v>44244</v>
      </c>
      <c r="E949" s="3" t="s">
        <v>9</v>
      </c>
      <c r="F949" s="4">
        <v>4902805533461</v>
      </c>
      <c r="G949" s="20"/>
      <c r="H949" s="3" t="s">
        <v>1041</v>
      </c>
      <c r="I949" s="3" t="s">
        <v>37</v>
      </c>
      <c r="J949" s="3" t="s">
        <v>99</v>
      </c>
      <c r="K949" s="3">
        <v>30</v>
      </c>
      <c r="L949" s="3">
        <v>5</v>
      </c>
      <c r="M949" s="3"/>
      <c r="N949" s="3">
        <v>6815</v>
      </c>
      <c r="O949" s="22" t="str">
        <f>_xlfn.XLOOKUP(B949,[1]Designphil!$C:$C,[1]Designphil!$F:$F,"")</f>
        <v>Not Required</v>
      </c>
      <c r="P949" s="22" t="s">
        <v>15</v>
      </c>
      <c r="Q949" s="20" t="str">
        <f t="shared" si="14"/>
        <v/>
      </c>
    </row>
    <row r="950" spans="1:17" x14ac:dyDescent="0.35">
      <c r="A950" s="3">
        <v>949</v>
      </c>
      <c r="B950" s="17" t="s">
        <v>2777</v>
      </c>
      <c r="C950" s="13" t="s">
        <v>4016</v>
      </c>
      <c r="D950" s="5">
        <v>44244</v>
      </c>
      <c r="E950" s="3" t="s">
        <v>9</v>
      </c>
      <c r="F950" s="4">
        <v>4902805533478</v>
      </c>
      <c r="G950" s="20"/>
      <c r="H950" s="3" t="s">
        <v>1042</v>
      </c>
      <c r="I950" s="3" t="s">
        <v>37</v>
      </c>
      <c r="J950" s="3" t="s">
        <v>99</v>
      </c>
      <c r="K950" s="3">
        <v>31</v>
      </c>
      <c r="L950" s="3">
        <v>5</v>
      </c>
      <c r="M950" s="3"/>
      <c r="N950" s="3">
        <v>1775</v>
      </c>
      <c r="O950" s="22" t="str">
        <f>_xlfn.XLOOKUP(B950,[1]Designphil!$C:$C,[1]Designphil!$F:$F,"")</f>
        <v>Not Required</v>
      </c>
      <c r="P950" s="22" t="s">
        <v>15</v>
      </c>
      <c r="Q950" s="20" t="str">
        <f t="shared" si="14"/>
        <v/>
      </c>
    </row>
    <row r="951" spans="1:17" x14ac:dyDescent="0.35">
      <c r="A951" s="3">
        <v>950</v>
      </c>
      <c r="B951" s="17" t="s">
        <v>2778</v>
      </c>
      <c r="C951" s="13" t="s">
        <v>4017</v>
      </c>
      <c r="D951" s="5">
        <v>44244</v>
      </c>
      <c r="E951" s="3" t="s">
        <v>9</v>
      </c>
      <c r="F951" s="4">
        <v>4902805533485</v>
      </c>
      <c r="G951" s="20"/>
      <c r="H951" s="3" t="s">
        <v>1043</v>
      </c>
      <c r="I951" s="3" t="s">
        <v>37</v>
      </c>
      <c r="J951" s="3" t="s">
        <v>99</v>
      </c>
      <c r="K951" s="3">
        <v>31</v>
      </c>
      <c r="L951" s="3">
        <v>5</v>
      </c>
      <c r="M951" s="3"/>
      <c r="N951" s="3">
        <v>7055</v>
      </c>
      <c r="O951" s="22" t="str">
        <f>_xlfn.XLOOKUP(B951,[1]Designphil!$C:$C,[1]Designphil!$F:$F,"")</f>
        <v>Not Required</v>
      </c>
      <c r="P951" s="22" t="s">
        <v>15</v>
      </c>
      <c r="Q951" s="20" t="str">
        <f t="shared" si="14"/>
        <v/>
      </c>
    </row>
    <row r="952" spans="1:17" x14ac:dyDescent="0.35">
      <c r="A952" s="3">
        <v>951</v>
      </c>
      <c r="B952" s="17" t="s">
        <v>2779</v>
      </c>
      <c r="C952" s="13" t="s">
        <v>4018</v>
      </c>
      <c r="D952" s="5">
        <v>44217</v>
      </c>
      <c r="E952" s="3" t="s">
        <v>221</v>
      </c>
      <c r="F952" s="4">
        <v>4902805380799</v>
      </c>
      <c r="G952" s="20"/>
      <c r="H952" s="3" t="s">
        <v>1044</v>
      </c>
      <c r="I952" s="3" t="s">
        <v>1045</v>
      </c>
      <c r="J952" s="3" t="s">
        <v>494</v>
      </c>
      <c r="K952" s="3">
        <v>48</v>
      </c>
      <c r="L952" s="3">
        <v>1</v>
      </c>
      <c r="M952" s="3"/>
      <c r="N952" s="3">
        <v>78</v>
      </c>
      <c r="O952" s="22" t="str">
        <f>_xlfn.XLOOKUP(B952,[1]Designphil!$C:$C,[1]Designphil!$F:$F,"")</f>
        <v>Required</v>
      </c>
      <c r="P952" s="22" t="s">
        <v>3521</v>
      </c>
      <c r="Q952" s="20" t="str">
        <f t="shared" si="14"/>
        <v/>
      </c>
    </row>
    <row r="953" spans="1:17" x14ac:dyDescent="0.35">
      <c r="A953" s="3">
        <v>952</v>
      </c>
      <c r="B953" s="17" t="s">
        <v>2780</v>
      </c>
      <c r="C953" s="13" t="s">
        <v>4019</v>
      </c>
      <c r="D953" s="5">
        <v>44217</v>
      </c>
      <c r="E953" s="3" t="s">
        <v>221</v>
      </c>
      <c r="F953" s="4">
        <v>4902805380805</v>
      </c>
      <c r="G953" s="20"/>
      <c r="H953" s="3" t="s">
        <v>1046</v>
      </c>
      <c r="I953" s="3" t="s">
        <v>1047</v>
      </c>
      <c r="J953" s="3" t="s">
        <v>193</v>
      </c>
      <c r="K953" s="3">
        <v>10</v>
      </c>
      <c r="L953" s="3">
        <v>5</v>
      </c>
      <c r="M953" s="3"/>
      <c r="N953" s="3">
        <v>710</v>
      </c>
      <c r="O953" s="22" t="str">
        <f>_xlfn.XLOOKUP(B953,[1]Designphil!$C:$C,[1]Designphil!$F:$F,"")</f>
        <v>Not Required</v>
      </c>
      <c r="P953" s="22" t="s">
        <v>15</v>
      </c>
      <c r="Q953" s="20" t="str">
        <f t="shared" si="14"/>
        <v/>
      </c>
    </row>
    <row r="954" spans="1:17" x14ac:dyDescent="0.35">
      <c r="A954" s="3">
        <v>953</v>
      </c>
      <c r="B954" s="17" t="s">
        <v>2781</v>
      </c>
      <c r="C954" s="13" t="s">
        <v>4020</v>
      </c>
      <c r="D954" s="5">
        <v>44217</v>
      </c>
      <c r="E954" s="3" t="s">
        <v>221</v>
      </c>
      <c r="F954" s="4">
        <v>4902805380812</v>
      </c>
      <c r="G954" s="20"/>
      <c r="H954" s="3" t="s">
        <v>1048</v>
      </c>
      <c r="I954" s="3" t="s">
        <v>1047</v>
      </c>
      <c r="J954" s="3" t="s">
        <v>193</v>
      </c>
      <c r="K954" s="3">
        <v>10</v>
      </c>
      <c r="L954" s="3">
        <v>5</v>
      </c>
      <c r="M954" s="3"/>
      <c r="N954" s="3">
        <v>0</v>
      </c>
      <c r="O954" s="22" t="str">
        <f>_xlfn.XLOOKUP(B954,[1]Designphil!$C:$C,[1]Designphil!$F:$F,"")</f>
        <v>Not Required</v>
      </c>
      <c r="P954" s="22" t="s">
        <v>15</v>
      </c>
      <c r="Q954" s="20" t="str">
        <f t="shared" si="14"/>
        <v/>
      </c>
    </row>
    <row r="955" spans="1:17" x14ac:dyDescent="0.35">
      <c r="A955" s="3">
        <v>954</v>
      </c>
      <c r="B955" s="17" t="s">
        <v>2782</v>
      </c>
      <c r="C955" s="13" t="s">
        <v>3557</v>
      </c>
      <c r="D955" s="5">
        <v>44217</v>
      </c>
      <c r="E955" s="3" t="s">
        <v>9</v>
      </c>
      <c r="F955" s="4">
        <v>4902805354141</v>
      </c>
      <c r="G955" s="20"/>
      <c r="H955" s="3" t="s">
        <v>1049</v>
      </c>
      <c r="I955" s="3" t="s">
        <v>11</v>
      </c>
      <c r="J955" s="3" t="s">
        <v>193</v>
      </c>
      <c r="K955" s="3">
        <v>96</v>
      </c>
      <c r="L955" s="3">
        <v>5</v>
      </c>
      <c r="M955" s="3" t="s">
        <v>79</v>
      </c>
      <c r="N955" s="3">
        <v>705</v>
      </c>
      <c r="O955" s="22" t="str">
        <f>_xlfn.XLOOKUP(B955,[1]Designphil!$C:$C,[1]Designphil!$F:$F,"")</f>
        <v>Required</v>
      </c>
      <c r="P955" s="22" t="s">
        <v>15</v>
      </c>
      <c r="Q955" s="20" t="str">
        <f t="shared" si="14"/>
        <v>Updated</v>
      </c>
    </row>
    <row r="956" spans="1:17" x14ac:dyDescent="0.35">
      <c r="A956" s="3">
        <v>955</v>
      </c>
      <c r="B956" s="17" t="s">
        <v>2783</v>
      </c>
      <c r="C956" s="13" t="s">
        <v>3557</v>
      </c>
      <c r="D956" s="5">
        <v>44217</v>
      </c>
      <c r="E956" s="3" t="s">
        <v>9</v>
      </c>
      <c r="F956" s="4">
        <v>4902805345019</v>
      </c>
      <c r="G956" s="20"/>
      <c r="H956" s="3" t="s">
        <v>1050</v>
      </c>
      <c r="I956" s="3" t="s">
        <v>11</v>
      </c>
      <c r="J956" s="3" t="s">
        <v>12</v>
      </c>
      <c r="K956" s="3">
        <v>173</v>
      </c>
      <c r="L956" s="3">
        <v>3</v>
      </c>
      <c r="M956" s="3"/>
      <c r="N956" s="3">
        <v>1416</v>
      </c>
      <c r="O956" s="22" t="str">
        <f>_xlfn.XLOOKUP(B956,[1]Designphil!$C:$C,[1]Designphil!$F:$F,"")</f>
        <v>Not Required</v>
      </c>
      <c r="P956" s="22" t="s">
        <v>15</v>
      </c>
      <c r="Q956" s="20" t="str">
        <f t="shared" si="14"/>
        <v/>
      </c>
    </row>
    <row r="957" spans="1:17" x14ac:dyDescent="0.35">
      <c r="A957" s="3">
        <v>956</v>
      </c>
      <c r="B957" s="17" t="s">
        <v>2784</v>
      </c>
      <c r="C957" s="13" t="s">
        <v>3557</v>
      </c>
      <c r="D957" s="5">
        <v>44217</v>
      </c>
      <c r="E957" s="3" t="s">
        <v>9</v>
      </c>
      <c r="F957" s="4">
        <v>4902805345026</v>
      </c>
      <c r="G957" s="20"/>
      <c r="H957" s="3" t="s">
        <v>1051</v>
      </c>
      <c r="I957" s="3" t="s">
        <v>11</v>
      </c>
      <c r="J957" s="3" t="s">
        <v>12</v>
      </c>
      <c r="K957" s="3">
        <v>131</v>
      </c>
      <c r="L957" s="3">
        <v>3</v>
      </c>
      <c r="M957" s="3"/>
      <c r="N957" s="3">
        <v>78</v>
      </c>
      <c r="O957" s="22" t="str">
        <f>_xlfn.XLOOKUP(B957,[1]Designphil!$C:$C,[1]Designphil!$F:$F,"")</f>
        <v>Not Required</v>
      </c>
      <c r="P957" s="22" t="s">
        <v>15</v>
      </c>
      <c r="Q957" s="20" t="str">
        <f t="shared" si="14"/>
        <v/>
      </c>
    </row>
    <row r="958" spans="1:17" x14ac:dyDescent="0.35">
      <c r="A958" s="3">
        <v>957</v>
      </c>
      <c r="B958" s="17" t="s">
        <v>2785</v>
      </c>
      <c r="C958" s="13" t="s">
        <v>3557</v>
      </c>
      <c r="D958" s="5">
        <v>44217</v>
      </c>
      <c r="E958" s="3" t="s">
        <v>9</v>
      </c>
      <c r="F958" s="4">
        <v>4902805255257</v>
      </c>
      <c r="G958" s="20"/>
      <c r="H958" s="3" t="s">
        <v>1052</v>
      </c>
      <c r="I958" s="3" t="s">
        <v>37</v>
      </c>
      <c r="J958" s="3" t="s">
        <v>12</v>
      </c>
      <c r="K958" s="3">
        <v>26</v>
      </c>
      <c r="L958" s="3">
        <v>5</v>
      </c>
      <c r="M958" s="3" t="s">
        <v>79</v>
      </c>
      <c r="N958" s="3">
        <v>470</v>
      </c>
      <c r="O958" s="22" t="str">
        <f>_xlfn.XLOOKUP(B958,[1]Designphil!$C:$C,[1]Designphil!$F:$F,"")</f>
        <v>Required</v>
      </c>
      <c r="P958" s="22" t="s">
        <v>15</v>
      </c>
      <c r="Q958" s="20" t="str">
        <f t="shared" si="14"/>
        <v>Updated</v>
      </c>
    </row>
    <row r="959" spans="1:17" x14ac:dyDescent="0.35">
      <c r="A959" s="3">
        <v>958</v>
      </c>
      <c r="B959" s="17" t="s">
        <v>2786</v>
      </c>
      <c r="C959" s="13" t="s">
        <v>3557</v>
      </c>
      <c r="D959" s="5">
        <v>44217</v>
      </c>
      <c r="E959" s="3" t="s">
        <v>9</v>
      </c>
      <c r="F959" s="4">
        <v>4902805255271</v>
      </c>
      <c r="G959" s="20"/>
      <c r="H959" s="3" t="s">
        <v>1053</v>
      </c>
      <c r="I959" s="3" t="s">
        <v>37</v>
      </c>
      <c r="J959" s="3" t="s">
        <v>12</v>
      </c>
      <c r="K959" s="3">
        <v>26</v>
      </c>
      <c r="L959" s="3">
        <v>5</v>
      </c>
      <c r="M959" s="3" t="s">
        <v>79</v>
      </c>
      <c r="N959" s="3">
        <v>425</v>
      </c>
      <c r="O959" s="22" t="str">
        <f>_xlfn.XLOOKUP(B959,[1]Designphil!$C:$C,[1]Designphil!$F:$F,"")</f>
        <v>Required</v>
      </c>
      <c r="P959" s="22" t="s">
        <v>15</v>
      </c>
      <c r="Q959" s="20" t="str">
        <f t="shared" si="14"/>
        <v>Updated</v>
      </c>
    </row>
    <row r="960" spans="1:17" x14ac:dyDescent="0.35">
      <c r="A960" s="3">
        <v>959</v>
      </c>
      <c r="B960" s="17" t="s">
        <v>2787</v>
      </c>
      <c r="C960" s="13" t="s">
        <v>3557</v>
      </c>
      <c r="D960" s="5">
        <v>44174</v>
      </c>
      <c r="E960" s="3" t="s">
        <v>9</v>
      </c>
      <c r="F960" s="4">
        <v>4902805889537</v>
      </c>
      <c r="G960" s="20"/>
      <c r="H960" s="3" t="s">
        <v>1054</v>
      </c>
      <c r="I960" s="3" t="s">
        <v>11</v>
      </c>
      <c r="J960" s="3" t="s">
        <v>12</v>
      </c>
      <c r="K960" s="3" t="s">
        <v>13</v>
      </c>
      <c r="L960" s="3">
        <v>1</v>
      </c>
      <c r="M960" s="3" t="s">
        <v>79</v>
      </c>
      <c r="N960" s="3">
        <v>23</v>
      </c>
      <c r="O960" s="22" t="str">
        <f>_xlfn.XLOOKUP(B960,[1]Designphil!$C:$C,[1]Designphil!$F:$F,"")</f>
        <v/>
      </c>
      <c r="P960" s="22" t="s">
        <v>15</v>
      </c>
      <c r="Q960" s="20" t="str">
        <f t="shared" si="14"/>
        <v>New!</v>
      </c>
    </row>
    <row r="961" spans="1:17" x14ac:dyDescent="0.35">
      <c r="A961" s="3">
        <v>960</v>
      </c>
      <c r="B961" s="17" t="s">
        <v>2788</v>
      </c>
      <c r="C961" s="13" t="s">
        <v>4021</v>
      </c>
      <c r="D961" s="5">
        <v>44174</v>
      </c>
      <c r="E961" s="3" t="s">
        <v>9</v>
      </c>
      <c r="F961" s="4">
        <v>4902805190695</v>
      </c>
      <c r="G961" s="20"/>
      <c r="H961" s="3" t="s">
        <v>1055</v>
      </c>
      <c r="I961" s="3" t="s">
        <v>11</v>
      </c>
      <c r="J961" s="3" t="s">
        <v>12</v>
      </c>
      <c r="K961" s="3">
        <v>11</v>
      </c>
      <c r="L961" s="3">
        <v>5</v>
      </c>
      <c r="M961" s="3"/>
      <c r="N961" s="3">
        <v>7310</v>
      </c>
      <c r="O961" s="22" t="str">
        <f>_xlfn.XLOOKUP(B961,[1]Designphil!$C:$C,[1]Designphil!$F:$F,"")</f>
        <v>Not Required</v>
      </c>
      <c r="P961" s="22" t="s">
        <v>15</v>
      </c>
      <c r="Q961" s="20" t="str">
        <f t="shared" si="14"/>
        <v/>
      </c>
    </row>
    <row r="962" spans="1:17" x14ac:dyDescent="0.35">
      <c r="A962" s="3">
        <v>961</v>
      </c>
      <c r="B962" s="17" t="s">
        <v>2789</v>
      </c>
      <c r="C962" s="13" t="s">
        <v>4022</v>
      </c>
      <c r="D962" s="5">
        <v>44174</v>
      </c>
      <c r="E962" s="3" t="s">
        <v>9</v>
      </c>
      <c r="F962" s="4">
        <v>4902805190701</v>
      </c>
      <c r="G962" s="20" t="s">
        <v>564</v>
      </c>
      <c r="H962" s="3" t="s">
        <v>1056</v>
      </c>
      <c r="I962" s="3" t="s">
        <v>11</v>
      </c>
      <c r="J962" s="3" t="s">
        <v>12</v>
      </c>
      <c r="K962" s="3">
        <v>11</v>
      </c>
      <c r="L962" s="3">
        <v>5</v>
      </c>
      <c r="M962" s="3"/>
      <c r="N962" s="3">
        <v>3655</v>
      </c>
      <c r="O962" s="22" t="str">
        <f>_xlfn.XLOOKUP(B962,[1]Designphil!$C:$C,[1]Designphil!$F:$F,"")</f>
        <v>Not Required</v>
      </c>
      <c r="P962" s="22" t="s">
        <v>15</v>
      </c>
      <c r="Q962" s="20" t="str">
        <f t="shared" si="14"/>
        <v/>
      </c>
    </row>
    <row r="963" spans="1:17" x14ac:dyDescent="0.35">
      <c r="A963" s="3">
        <v>962</v>
      </c>
      <c r="B963" s="17" t="s">
        <v>2790</v>
      </c>
      <c r="C963" s="13" t="s">
        <v>4023</v>
      </c>
      <c r="D963" s="5">
        <v>44174</v>
      </c>
      <c r="E963" s="3" t="s">
        <v>9</v>
      </c>
      <c r="F963" s="4">
        <v>4902805190725</v>
      </c>
      <c r="G963" s="20"/>
      <c r="H963" s="3" t="s">
        <v>1057</v>
      </c>
      <c r="I963" s="3" t="s">
        <v>11</v>
      </c>
      <c r="J963" s="3" t="s">
        <v>12</v>
      </c>
      <c r="K963" s="3">
        <v>11</v>
      </c>
      <c r="L963" s="3">
        <v>5</v>
      </c>
      <c r="M963" s="3"/>
      <c r="N963" s="3">
        <v>4915</v>
      </c>
      <c r="O963" s="22" t="str">
        <f>_xlfn.XLOOKUP(B963,[1]Designphil!$C:$C,[1]Designphil!$F:$F,"")</f>
        <v>Not Required</v>
      </c>
      <c r="P963" s="22" t="s">
        <v>15</v>
      </c>
      <c r="Q963" s="20" t="str">
        <f t="shared" ref="Q963:Q1026" si="15">IF(O963="","New!",IF(O963&lt;&gt;P963,"Updated",""))</f>
        <v/>
      </c>
    </row>
    <row r="964" spans="1:17" x14ac:dyDescent="0.35">
      <c r="A964" s="3">
        <v>963</v>
      </c>
      <c r="B964" s="17" t="s">
        <v>2791</v>
      </c>
      <c r="C964" s="13" t="s">
        <v>4024</v>
      </c>
      <c r="D964" s="5">
        <v>44174</v>
      </c>
      <c r="E964" s="3" t="s">
        <v>9</v>
      </c>
      <c r="F964" s="4">
        <v>4902805190732</v>
      </c>
      <c r="G964" s="20"/>
      <c r="H964" s="3" t="s">
        <v>1058</v>
      </c>
      <c r="I964" s="3" t="s">
        <v>37</v>
      </c>
      <c r="J964" s="3" t="s">
        <v>12</v>
      </c>
      <c r="K964" s="3">
        <v>13</v>
      </c>
      <c r="L964" s="3">
        <v>5</v>
      </c>
      <c r="M964" s="3"/>
      <c r="N964" s="3">
        <v>13335</v>
      </c>
      <c r="O964" s="22" t="str">
        <f>_xlfn.XLOOKUP(B964,[1]Designphil!$C:$C,[1]Designphil!$F:$F,"")</f>
        <v>Not Required</v>
      </c>
      <c r="P964" s="22" t="s">
        <v>15</v>
      </c>
      <c r="Q964" s="20" t="str">
        <f t="shared" si="15"/>
        <v/>
      </c>
    </row>
    <row r="965" spans="1:17" x14ac:dyDescent="0.35">
      <c r="A965" s="3">
        <v>964</v>
      </c>
      <c r="B965" s="17" t="s">
        <v>2792</v>
      </c>
      <c r="C965" s="13" t="s">
        <v>4025</v>
      </c>
      <c r="D965" s="5">
        <v>44174</v>
      </c>
      <c r="E965" s="3" t="s">
        <v>9</v>
      </c>
      <c r="F965" s="4">
        <v>4902805190749</v>
      </c>
      <c r="G965" s="20"/>
      <c r="H965" s="3" t="s">
        <v>1059</v>
      </c>
      <c r="I965" s="3" t="s">
        <v>37</v>
      </c>
      <c r="J965" s="3" t="s">
        <v>12</v>
      </c>
      <c r="K965" s="3">
        <v>15</v>
      </c>
      <c r="L965" s="3">
        <v>5</v>
      </c>
      <c r="M965" s="3"/>
      <c r="N965" s="3">
        <v>10360</v>
      </c>
      <c r="O965" s="22" t="str">
        <f>_xlfn.XLOOKUP(B965,[1]Designphil!$C:$C,[1]Designphil!$F:$F,"")</f>
        <v>Not Required</v>
      </c>
      <c r="P965" s="22" t="s">
        <v>15</v>
      </c>
      <c r="Q965" s="20" t="str">
        <f t="shared" si="15"/>
        <v/>
      </c>
    </row>
    <row r="966" spans="1:17" x14ac:dyDescent="0.35">
      <c r="A966" s="3">
        <v>965</v>
      </c>
      <c r="B966" s="17" t="s">
        <v>2793</v>
      </c>
      <c r="C966" s="13" t="s">
        <v>4026</v>
      </c>
      <c r="D966" s="5">
        <v>44174</v>
      </c>
      <c r="E966" s="3" t="s">
        <v>9</v>
      </c>
      <c r="F966" s="4">
        <v>4902805190756</v>
      </c>
      <c r="G966" s="20"/>
      <c r="H966" s="3" t="s">
        <v>1060</v>
      </c>
      <c r="I966" s="3" t="s">
        <v>37</v>
      </c>
      <c r="J966" s="3" t="s">
        <v>12</v>
      </c>
      <c r="K966" s="3">
        <v>14</v>
      </c>
      <c r="L966" s="3">
        <v>5</v>
      </c>
      <c r="M966" s="3" t="s">
        <v>77</v>
      </c>
      <c r="N966" s="3">
        <v>0</v>
      </c>
      <c r="O966" s="22" t="str">
        <f>_xlfn.XLOOKUP(B966,[1]Designphil!$C:$C,[1]Designphil!$F:$F,"")</f>
        <v>Not Required</v>
      </c>
      <c r="P966" s="22" t="s">
        <v>15</v>
      </c>
      <c r="Q966" s="20" t="str">
        <f t="shared" si="15"/>
        <v/>
      </c>
    </row>
    <row r="967" spans="1:17" x14ac:dyDescent="0.35">
      <c r="A967" s="3">
        <v>966</v>
      </c>
      <c r="B967" s="17" t="s">
        <v>2794</v>
      </c>
      <c r="C967" s="13" t="s">
        <v>4027</v>
      </c>
      <c r="D967" s="5">
        <v>44174</v>
      </c>
      <c r="E967" s="3" t="s">
        <v>9</v>
      </c>
      <c r="F967" s="4">
        <v>4902805190763</v>
      </c>
      <c r="G967" s="20"/>
      <c r="H967" s="3" t="s">
        <v>1061</v>
      </c>
      <c r="I967" s="3" t="s">
        <v>37</v>
      </c>
      <c r="J967" s="3" t="s">
        <v>12</v>
      </c>
      <c r="K967" s="3">
        <v>15</v>
      </c>
      <c r="L967" s="3">
        <v>5</v>
      </c>
      <c r="M967" s="3"/>
      <c r="N967" s="3">
        <v>4745</v>
      </c>
      <c r="O967" s="22" t="str">
        <f>_xlfn.XLOOKUP(B967,[1]Designphil!$C:$C,[1]Designphil!$F:$F,"")</f>
        <v>Not Required</v>
      </c>
      <c r="P967" s="22" t="s">
        <v>15</v>
      </c>
      <c r="Q967" s="20" t="str">
        <f t="shared" si="15"/>
        <v/>
      </c>
    </row>
    <row r="968" spans="1:17" x14ac:dyDescent="0.35">
      <c r="A968" s="3">
        <v>967</v>
      </c>
      <c r="B968" s="17" t="s">
        <v>2795</v>
      </c>
      <c r="C968" s="13" t="s">
        <v>4028</v>
      </c>
      <c r="D968" s="5">
        <v>44146</v>
      </c>
      <c r="E968" s="3" t="s">
        <v>9</v>
      </c>
      <c r="F968" s="4">
        <v>4902805152655</v>
      </c>
      <c r="G968" s="20"/>
      <c r="H968" s="3" t="s">
        <v>1062</v>
      </c>
      <c r="I968" s="3" t="s">
        <v>11</v>
      </c>
      <c r="J968" s="3" t="s">
        <v>12</v>
      </c>
      <c r="K968" s="3">
        <v>129</v>
      </c>
      <c r="L968" s="3">
        <v>3</v>
      </c>
      <c r="M968" s="3" t="s">
        <v>77</v>
      </c>
      <c r="N968" s="3">
        <v>0</v>
      </c>
      <c r="O968" s="22" t="str">
        <f>_xlfn.XLOOKUP(B968,[1]Designphil!$C:$C,[1]Designphil!$F:$F,"")</f>
        <v>Required</v>
      </c>
      <c r="P968" s="22" t="s">
        <v>3521</v>
      </c>
      <c r="Q968" s="20" t="str">
        <f t="shared" si="15"/>
        <v/>
      </c>
    </row>
    <row r="969" spans="1:17" x14ac:dyDescent="0.35">
      <c r="A969" s="3">
        <v>968</v>
      </c>
      <c r="B969" s="17" t="s">
        <v>2796</v>
      </c>
      <c r="C969" s="13" t="s">
        <v>3557</v>
      </c>
      <c r="D969" s="5">
        <v>44146</v>
      </c>
      <c r="E969" s="3" t="s">
        <v>9</v>
      </c>
      <c r="F969" s="4">
        <v>4902805825504</v>
      </c>
      <c r="G969" s="20"/>
      <c r="H969" s="3" t="s">
        <v>1063</v>
      </c>
      <c r="I969" s="3" t="s">
        <v>11</v>
      </c>
      <c r="J969" s="3" t="s">
        <v>12</v>
      </c>
      <c r="K969" s="3">
        <v>7</v>
      </c>
      <c r="L969" s="3">
        <v>5</v>
      </c>
      <c r="M969" s="3" t="s">
        <v>79</v>
      </c>
      <c r="N969" s="3">
        <v>3695</v>
      </c>
      <c r="O969" s="22" t="str">
        <f>_xlfn.XLOOKUP(B969,[1]Designphil!$C:$C,[1]Designphil!$F:$F,"")</f>
        <v>Not Required</v>
      </c>
      <c r="P969" s="22" t="s">
        <v>15</v>
      </c>
      <c r="Q969" s="20" t="str">
        <f t="shared" si="15"/>
        <v/>
      </c>
    </row>
    <row r="970" spans="1:17" x14ac:dyDescent="0.35">
      <c r="A970" s="3">
        <v>969</v>
      </c>
      <c r="B970" s="17" t="s">
        <v>2797</v>
      </c>
      <c r="C970" s="13" t="s">
        <v>3557</v>
      </c>
      <c r="D970" s="5">
        <v>44146</v>
      </c>
      <c r="E970" s="3" t="s">
        <v>9</v>
      </c>
      <c r="F970" s="4">
        <v>4902805825511</v>
      </c>
      <c r="G970" s="20"/>
      <c r="H970" s="3" t="s">
        <v>4296</v>
      </c>
      <c r="I970" s="3" t="s">
        <v>11</v>
      </c>
      <c r="J970" s="3" t="s">
        <v>12</v>
      </c>
      <c r="K970" s="3">
        <v>8</v>
      </c>
      <c r="L970" s="3">
        <v>5</v>
      </c>
      <c r="M970" s="3" t="s">
        <v>79</v>
      </c>
      <c r="N970" s="3">
        <v>1045</v>
      </c>
      <c r="O970" s="22" t="str">
        <f>_xlfn.XLOOKUP(B970,[1]Designphil!$C:$C,[1]Designphil!$F:$F,"")</f>
        <v>Not Required</v>
      </c>
      <c r="P970" s="22" t="s">
        <v>15</v>
      </c>
      <c r="Q970" s="20" t="str">
        <f t="shared" si="15"/>
        <v/>
      </c>
    </row>
    <row r="971" spans="1:17" x14ac:dyDescent="0.35">
      <c r="A971" s="3">
        <v>970</v>
      </c>
      <c r="B971" s="17" t="s">
        <v>2798</v>
      </c>
      <c r="C971" s="13" t="s">
        <v>3557</v>
      </c>
      <c r="D971" s="5">
        <v>44146</v>
      </c>
      <c r="E971" s="3" t="s">
        <v>9</v>
      </c>
      <c r="F971" s="4">
        <v>4902805825528</v>
      </c>
      <c r="G971" s="20"/>
      <c r="H971" s="3" t="s">
        <v>1064</v>
      </c>
      <c r="I971" s="3" t="s">
        <v>11</v>
      </c>
      <c r="J971" s="3" t="s">
        <v>12</v>
      </c>
      <c r="K971" s="3">
        <v>7</v>
      </c>
      <c r="L971" s="3">
        <v>5</v>
      </c>
      <c r="M971" s="3" t="s">
        <v>79</v>
      </c>
      <c r="N971" s="3">
        <v>2775</v>
      </c>
      <c r="O971" s="22" t="str">
        <f>_xlfn.XLOOKUP(B971,[1]Designphil!$C:$C,[1]Designphil!$F:$F,"")</f>
        <v>Not Required</v>
      </c>
      <c r="P971" s="22" t="s">
        <v>15</v>
      </c>
      <c r="Q971" s="20" t="str">
        <f t="shared" si="15"/>
        <v/>
      </c>
    </row>
    <row r="972" spans="1:17" x14ac:dyDescent="0.35">
      <c r="A972" s="3">
        <v>971</v>
      </c>
      <c r="B972" s="17" t="s">
        <v>2799</v>
      </c>
      <c r="C972" s="13" t="s">
        <v>3557</v>
      </c>
      <c r="D972" s="5">
        <v>44146</v>
      </c>
      <c r="E972" s="3" t="s">
        <v>9</v>
      </c>
      <c r="F972" s="4">
        <v>4902805332521</v>
      </c>
      <c r="G972" s="20"/>
      <c r="H972" s="3" t="s">
        <v>1065</v>
      </c>
      <c r="I972" s="3" t="s">
        <v>11</v>
      </c>
      <c r="J972" s="3" t="s">
        <v>12</v>
      </c>
      <c r="K972" s="3">
        <v>70</v>
      </c>
      <c r="L972" s="3">
        <v>10</v>
      </c>
      <c r="M972" s="3" t="s">
        <v>79</v>
      </c>
      <c r="N972" s="3">
        <v>990</v>
      </c>
      <c r="O972" s="22" t="str">
        <f>_xlfn.XLOOKUP(B972,[1]Designphil!$C:$C,[1]Designphil!$F:$F,"")</f>
        <v/>
      </c>
      <c r="P972" s="22" t="s">
        <v>15</v>
      </c>
      <c r="Q972" s="20" t="str">
        <f t="shared" si="15"/>
        <v>New!</v>
      </c>
    </row>
    <row r="973" spans="1:17" x14ac:dyDescent="0.35">
      <c r="A973" s="3">
        <v>972</v>
      </c>
      <c r="B973" s="17" t="s">
        <v>2800</v>
      </c>
      <c r="C973" s="13" t="s">
        <v>3557</v>
      </c>
      <c r="D973" s="5">
        <v>44146</v>
      </c>
      <c r="E973" s="3" t="s">
        <v>9</v>
      </c>
      <c r="F973" s="4">
        <v>4902805332538</v>
      </c>
      <c r="G973" s="20"/>
      <c r="H973" s="3" t="s">
        <v>1066</v>
      </c>
      <c r="I973" s="3" t="s">
        <v>11</v>
      </c>
      <c r="J973" s="3" t="s">
        <v>12</v>
      </c>
      <c r="K973" s="3">
        <v>71</v>
      </c>
      <c r="L973" s="3">
        <v>10</v>
      </c>
      <c r="M973" s="3" t="s">
        <v>79</v>
      </c>
      <c r="N973" s="3">
        <v>1760</v>
      </c>
      <c r="O973" s="22" t="str">
        <f>_xlfn.XLOOKUP(B973,[1]Designphil!$C:$C,[1]Designphil!$F:$F,"")</f>
        <v/>
      </c>
      <c r="P973" s="22" t="s">
        <v>15</v>
      </c>
      <c r="Q973" s="20" t="str">
        <f t="shared" si="15"/>
        <v>New!</v>
      </c>
    </row>
    <row r="974" spans="1:17" x14ac:dyDescent="0.35">
      <c r="A974" s="3">
        <v>973</v>
      </c>
      <c r="B974" s="17" t="s">
        <v>2801</v>
      </c>
      <c r="C974" s="13" t="s">
        <v>3557</v>
      </c>
      <c r="D974" s="5">
        <v>44146</v>
      </c>
      <c r="E974" s="3" t="s">
        <v>9</v>
      </c>
      <c r="F974" s="4">
        <v>4902805332545</v>
      </c>
      <c r="G974" s="20"/>
      <c r="H974" s="3" t="s">
        <v>1067</v>
      </c>
      <c r="I974" s="3" t="s">
        <v>11</v>
      </c>
      <c r="J974" s="3" t="s">
        <v>12</v>
      </c>
      <c r="K974" s="3">
        <v>83</v>
      </c>
      <c r="L974" s="3">
        <v>5</v>
      </c>
      <c r="M974" s="3"/>
      <c r="N974" s="3">
        <v>435</v>
      </c>
      <c r="O974" s="22" t="str">
        <f>_xlfn.XLOOKUP(B974,[1]Designphil!$C:$C,[1]Designphil!$F:$F,"")</f>
        <v/>
      </c>
      <c r="P974" s="22" t="s">
        <v>15</v>
      </c>
      <c r="Q974" s="20" t="str">
        <f t="shared" si="15"/>
        <v>New!</v>
      </c>
    </row>
    <row r="975" spans="1:17" x14ac:dyDescent="0.35">
      <c r="A975" s="3">
        <v>974</v>
      </c>
      <c r="B975" s="17" t="s">
        <v>2802</v>
      </c>
      <c r="C975" s="13" t="s">
        <v>3557</v>
      </c>
      <c r="D975" s="5">
        <v>44146</v>
      </c>
      <c r="E975" s="3" t="s">
        <v>9</v>
      </c>
      <c r="F975" s="4">
        <v>4902805332552</v>
      </c>
      <c r="G975" s="20"/>
      <c r="H975" s="3" t="s">
        <v>1068</v>
      </c>
      <c r="I975" s="3" t="s">
        <v>11</v>
      </c>
      <c r="J975" s="3" t="s">
        <v>12</v>
      </c>
      <c r="K975" s="3">
        <v>83</v>
      </c>
      <c r="L975" s="3">
        <v>5</v>
      </c>
      <c r="M975" s="3" t="s">
        <v>77</v>
      </c>
      <c r="N975" s="3">
        <v>0</v>
      </c>
      <c r="O975" s="22" t="str">
        <f>_xlfn.XLOOKUP(B975,[1]Designphil!$C:$C,[1]Designphil!$F:$F,"")</f>
        <v/>
      </c>
      <c r="P975" s="22" t="s">
        <v>15</v>
      </c>
      <c r="Q975" s="20" t="str">
        <f t="shared" si="15"/>
        <v>New!</v>
      </c>
    </row>
    <row r="976" spans="1:17" x14ac:dyDescent="0.35">
      <c r="A976" s="3">
        <v>975</v>
      </c>
      <c r="B976" s="17" t="s">
        <v>2803</v>
      </c>
      <c r="C976" s="13" t="s">
        <v>3557</v>
      </c>
      <c r="D976" s="5">
        <v>44146</v>
      </c>
      <c r="E976" s="3" t="s">
        <v>9</v>
      </c>
      <c r="F976" s="4">
        <v>4902805825498</v>
      </c>
      <c r="G976" s="20"/>
      <c r="H976" s="3" t="s">
        <v>1069</v>
      </c>
      <c r="I976" s="3" t="s">
        <v>11</v>
      </c>
      <c r="J976" s="3" t="s">
        <v>12</v>
      </c>
      <c r="K976" s="3">
        <v>58</v>
      </c>
      <c r="L976" s="3">
        <v>10</v>
      </c>
      <c r="M976" s="3"/>
      <c r="N976" s="3">
        <v>5370</v>
      </c>
      <c r="O976" s="22" t="str">
        <f>_xlfn.XLOOKUP(B976,[1]Designphil!$C:$C,[1]Designphil!$F:$F,"")</f>
        <v>During inspection</v>
      </c>
      <c r="P976" s="22" t="s">
        <v>15</v>
      </c>
      <c r="Q976" s="20" t="str">
        <f t="shared" si="15"/>
        <v>Updated</v>
      </c>
    </row>
    <row r="977" spans="1:17" x14ac:dyDescent="0.35">
      <c r="A977" s="3">
        <v>976</v>
      </c>
      <c r="B977" s="17" t="s">
        <v>2804</v>
      </c>
      <c r="C977" s="13" t="s">
        <v>3557</v>
      </c>
      <c r="D977" s="5">
        <v>44146</v>
      </c>
      <c r="E977" s="3" t="s">
        <v>9</v>
      </c>
      <c r="F977" s="4">
        <v>4902805332569</v>
      </c>
      <c r="G977" s="20"/>
      <c r="H977" s="3" t="s">
        <v>1070</v>
      </c>
      <c r="I977" s="3" t="s">
        <v>11</v>
      </c>
      <c r="J977" s="3" t="s">
        <v>12</v>
      </c>
      <c r="K977" s="3">
        <v>209</v>
      </c>
      <c r="L977" s="3">
        <v>3</v>
      </c>
      <c r="M977" s="3"/>
      <c r="N977" s="3">
        <v>891</v>
      </c>
      <c r="O977" s="22" t="str">
        <f>_xlfn.XLOOKUP(B977,[1]Designphil!$C:$C,[1]Designphil!$F:$F,"")</f>
        <v/>
      </c>
      <c r="P977" s="22" t="s">
        <v>15</v>
      </c>
      <c r="Q977" s="20" t="str">
        <f t="shared" si="15"/>
        <v>New!</v>
      </c>
    </row>
    <row r="978" spans="1:17" x14ac:dyDescent="0.35">
      <c r="A978" s="3">
        <v>977</v>
      </c>
      <c r="B978" s="17" t="s">
        <v>2805</v>
      </c>
      <c r="C978" s="13" t="s">
        <v>3557</v>
      </c>
      <c r="D978" s="5">
        <v>44146</v>
      </c>
      <c r="E978" s="3" t="s">
        <v>9</v>
      </c>
      <c r="F978" s="4">
        <v>4902805332576</v>
      </c>
      <c r="G978" s="20"/>
      <c r="H978" s="3" t="s">
        <v>1071</v>
      </c>
      <c r="I978" s="3" t="s">
        <v>11</v>
      </c>
      <c r="J978" s="3" t="s">
        <v>12</v>
      </c>
      <c r="K978" s="3">
        <v>209</v>
      </c>
      <c r="L978" s="3">
        <v>3</v>
      </c>
      <c r="M978" s="3"/>
      <c r="N978" s="3">
        <v>2184</v>
      </c>
      <c r="O978" s="22" t="str">
        <f>_xlfn.XLOOKUP(B978,[1]Designphil!$C:$C,[1]Designphil!$F:$F,"")</f>
        <v/>
      </c>
      <c r="P978" s="22" t="s">
        <v>15</v>
      </c>
      <c r="Q978" s="20" t="str">
        <f t="shared" si="15"/>
        <v>New!</v>
      </c>
    </row>
    <row r="979" spans="1:17" x14ac:dyDescent="0.35">
      <c r="A979" s="3">
        <v>978</v>
      </c>
      <c r="B979" s="17" t="s">
        <v>2806</v>
      </c>
      <c r="C979" s="13" t="s">
        <v>3557</v>
      </c>
      <c r="D979" s="5">
        <v>44146</v>
      </c>
      <c r="E979" s="3" t="s">
        <v>9</v>
      </c>
      <c r="F979" s="4">
        <v>4902805332583</v>
      </c>
      <c r="G979" s="20"/>
      <c r="H979" s="3" t="s">
        <v>1072</v>
      </c>
      <c r="I979" s="3" t="s">
        <v>11</v>
      </c>
      <c r="J979" s="3" t="s">
        <v>12</v>
      </c>
      <c r="K979" s="3">
        <v>102</v>
      </c>
      <c r="L979" s="3">
        <v>4</v>
      </c>
      <c r="M979" s="3" t="s">
        <v>79</v>
      </c>
      <c r="N979" s="3">
        <v>76</v>
      </c>
      <c r="O979" s="22" t="str">
        <f>_xlfn.XLOOKUP(B979,[1]Designphil!$C:$C,[1]Designphil!$F:$F,"")</f>
        <v/>
      </c>
      <c r="P979" s="22" t="s">
        <v>15</v>
      </c>
      <c r="Q979" s="20" t="str">
        <f t="shared" si="15"/>
        <v>New!</v>
      </c>
    </row>
    <row r="980" spans="1:17" x14ac:dyDescent="0.35">
      <c r="A980" s="3">
        <v>979</v>
      </c>
      <c r="B980" s="17" t="s">
        <v>2807</v>
      </c>
      <c r="C980" s="13" t="s">
        <v>4029</v>
      </c>
      <c r="D980" s="5">
        <v>44125</v>
      </c>
      <c r="E980" s="3" t="s">
        <v>9</v>
      </c>
      <c r="F980" s="4">
        <v>4902805434010</v>
      </c>
      <c r="G980" s="20"/>
      <c r="H980" s="3" t="s">
        <v>1073</v>
      </c>
      <c r="I980" s="3" t="s">
        <v>37</v>
      </c>
      <c r="J980" s="3" t="s">
        <v>12</v>
      </c>
      <c r="K980" s="3">
        <v>21</v>
      </c>
      <c r="L980" s="3">
        <v>5</v>
      </c>
      <c r="M980" s="3" t="s">
        <v>79</v>
      </c>
      <c r="N980" s="3">
        <v>355</v>
      </c>
      <c r="O980" s="22" t="str">
        <f>_xlfn.XLOOKUP(B980,[1]Designphil!$C:$C,[1]Designphil!$F:$F,"")</f>
        <v>Required</v>
      </c>
      <c r="P980" s="22" t="s">
        <v>15</v>
      </c>
      <c r="Q980" s="20" t="str">
        <f t="shared" si="15"/>
        <v>Updated</v>
      </c>
    </row>
    <row r="981" spans="1:17" x14ac:dyDescent="0.35">
      <c r="A981" s="3">
        <v>980</v>
      </c>
      <c r="B981" s="17" t="s">
        <v>2808</v>
      </c>
      <c r="C981" s="13" t="s">
        <v>3557</v>
      </c>
      <c r="D981" s="5">
        <v>44111</v>
      </c>
      <c r="E981" s="3" t="s">
        <v>9</v>
      </c>
      <c r="F981" s="4">
        <v>4902805863063</v>
      </c>
      <c r="G981" s="20"/>
      <c r="H981" s="3" t="s">
        <v>1074</v>
      </c>
      <c r="I981" s="3" t="s">
        <v>11</v>
      </c>
      <c r="J981" s="3" t="s">
        <v>390</v>
      </c>
      <c r="K981" s="3">
        <v>25</v>
      </c>
      <c r="L981" s="3">
        <v>5</v>
      </c>
      <c r="M981" s="3" t="s">
        <v>79</v>
      </c>
      <c r="N981" s="3">
        <v>2485</v>
      </c>
      <c r="O981" s="22" t="str">
        <f>_xlfn.XLOOKUP(B981,[1]Designphil!$C:$C,[1]Designphil!$F:$F,"")</f>
        <v>Required</v>
      </c>
      <c r="P981" s="22" t="s">
        <v>15</v>
      </c>
      <c r="Q981" s="20" t="str">
        <f t="shared" si="15"/>
        <v>Updated</v>
      </c>
    </row>
    <row r="982" spans="1:17" x14ac:dyDescent="0.35">
      <c r="A982" s="3">
        <v>981</v>
      </c>
      <c r="B982" s="17" t="s">
        <v>2809</v>
      </c>
      <c r="C982" s="13" t="s">
        <v>3557</v>
      </c>
      <c r="D982" s="5">
        <v>44125</v>
      </c>
      <c r="E982" s="3" t="s">
        <v>9</v>
      </c>
      <c r="F982" s="4">
        <v>4902805497206</v>
      </c>
      <c r="G982" s="20"/>
      <c r="H982" s="3" t="s">
        <v>1075</v>
      </c>
      <c r="I982" s="3" t="s">
        <v>11</v>
      </c>
      <c r="J982" s="3" t="s">
        <v>376</v>
      </c>
      <c r="K982" s="3">
        <v>17</v>
      </c>
      <c r="L982" s="3">
        <v>5</v>
      </c>
      <c r="M982" s="3"/>
      <c r="N982" s="3">
        <v>3885</v>
      </c>
      <c r="O982" s="22" t="str">
        <f>_xlfn.XLOOKUP(B982,[1]Designphil!$C:$C,[1]Designphil!$F:$F,"")</f>
        <v>Not Required</v>
      </c>
      <c r="P982" s="22" t="s">
        <v>15</v>
      </c>
      <c r="Q982" s="20" t="str">
        <f t="shared" si="15"/>
        <v/>
      </c>
    </row>
    <row r="983" spans="1:17" x14ac:dyDescent="0.35">
      <c r="A983" s="3">
        <v>982</v>
      </c>
      <c r="B983" s="17" t="s">
        <v>2810</v>
      </c>
      <c r="C983" s="13" t="s">
        <v>4030</v>
      </c>
      <c r="D983" s="5">
        <v>44125</v>
      </c>
      <c r="E983" s="3" t="s">
        <v>9</v>
      </c>
      <c r="F983" s="4">
        <v>4902805354097</v>
      </c>
      <c r="G983" s="20"/>
      <c r="H983" s="3" t="s">
        <v>1076</v>
      </c>
      <c r="I983" s="3" t="s">
        <v>11</v>
      </c>
      <c r="J983" s="3" t="s">
        <v>1077</v>
      </c>
      <c r="K983" s="3">
        <v>31</v>
      </c>
      <c r="L983" s="3">
        <v>5</v>
      </c>
      <c r="M983" s="3"/>
      <c r="N983" s="3">
        <v>12025</v>
      </c>
      <c r="O983" s="22" t="str">
        <f>_xlfn.XLOOKUP(B983,[1]Designphil!$C:$C,[1]Designphil!$F:$F,"")</f>
        <v>Not Required</v>
      </c>
      <c r="P983" s="22" t="s">
        <v>15</v>
      </c>
      <c r="Q983" s="20" t="str">
        <f t="shared" si="15"/>
        <v/>
      </c>
    </row>
    <row r="984" spans="1:17" x14ac:dyDescent="0.35">
      <c r="A984" s="3">
        <v>983</v>
      </c>
      <c r="B984" s="17" t="s">
        <v>2811</v>
      </c>
      <c r="C984" s="13" t="s">
        <v>4031</v>
      </c>
      <c r="D984" s="5">
        <v>44125</v>
      </c>
      <c r="E984" s="3" t="s">
        <v>9</v>
      </c>
      <c r="F984" s="4">
        <v>4902805354103</v>
      </c>
      <c r="G984" s="20"/>
      <c r="H984" s="3" t="s">
        <v>1078</v>
      </c>
      <c r="I984" s="3" t="s">
        <v>11</v>
      </c>
      <c r="J984" s="3" t="s">
        <v>1077</v>
      </c>
      <c r="K984" s="3">
        <v>31</v>
      </c>
      <c r="L984" s="3">
        <v>5</v>
      </c>
      <c r="M984" s="3"/>
      <c r="N984" s="3">
        <v>255</v>
      </c>
      <c r="O984" s="22" t="str">
        <f>_xlfn.XLOOKUP(B984,[1]Designphil!$C:$C,[1]Designphil!$F:$F,"")</f>
        <v>Not Required</v>
      </c>
      <c r="P984" s="22" t="s">
        <v>15</v>
      </c>
      <c r="Q984" s="20" t="str">
        <f t="shared" si="15"/>
        <v/>
      </c>
    </row>
    <row r="985" spans="1:17" x14ac:dyDescent="0.35">
      <c r="A985" s="3">
        <v>984</v>
      </c>
      <c r="B985" s="17" t="s">
        <v>2812</v>
      </c>
      <c r="C985" s="13" t="s">
        <v>4032</v>
      </c>
      <c r="D985" s="5">
        <v>44125</v>
      </c>
      <c r="E985" s="3" t="s">
        <v>9</v>
      </c>
      <c r="F985" s="4">
        <v>4902805354110</v>
      </c>
      <c r="G985" s="20"/>
      <c r="H985" s="3" t="s">
        <v>1079</v>
      </c>
      <c r="I985" s="3" t="s">
        <v>11</v>
      </c>
      <c r="J985" s="3" t="s">
        <v>121</v>
      </c>
      <c r="K985" s="3">
        <v>5</v>
      </c>
      <c r="L985" s="3">
        <v>5</v>
      </c>
      <c r="M985" s="3"/>
      <c r="N985" s="3">
        <v>415</v>
      </c>
      <c r="O985" s="22" t="str">
        <f>_xlfn.XLOOKUP(B985,[1]Designphil!$C:$C,[1]Designphil!$F:$F,"")</f>
        <v>Not Required</v>
      </c>
      <c r="P985" s="22" t="s">
        <v>15</v>
      </c>
      <c r="Q985" s="20" t="str">
        <f t="shared" si="15"/>
        <v/>
      </c>
    </row>
    <row r="986" spans="1:17" x14ac:dyDescent="0.35">
      <c r="A986" s="3">
        <v>985</v>
      </c>
      <c r="B986" s="17" t="s">
        <v>2813</v>
      </c>
      <c r="C986" s="13" t="s">
        <v>4033</v>
      </c>
      <c r="D986" s="5">
        <v>44082</v>
      </c>
      <c r="E986" s="3" t="s">
        <v>9</v>
      </c>
      <c r="F986" s="4">
        <v>4902805128858</v>
      </c>
      <c r="G986" s="20"/>
      <c r="H986" s="3" t="s">
        <v>1080</v>
      </c>
      <c r="I986" s="3" t="s">
        <v>11</v>
      </c>
      <c r="J986" s="3" t="s">
        <v>12</v>
      </c>
      <c r="K986" s="3">
        <v>244</v>
      </c>
      <c r="L986" s="3">
        <v>3</v>
      </c>
      <c r="M986" s="3"/>
      <c r="N986" s="3">
        <v>3270</v>
      </c>
      <c r="O986" s="22" t="str">
        <f>_xlfn.XLOOKUP(B986,[1]Designphil!$C:$C,[1]Designphil!$F:$F,"")</f>
        <v>Not Required</v>
      </c>
      <c r="P986" s="22" t="s">
        <v>15</v>
      </c>
      <c r="Q986" s="20" t="str">
        <f t="shared" si="15"/>
        <v/>
      </c>
    </row>
    <row r="987" spans="1:17" x14ac:dyDescent="0.35">
      <c r="A987" s="3">
        <v>986</v>
      </c>
      <c r="B987" s="17" t="s">
        <v>2814</v>
      </c>
      <c r="C987" s="13" t="s">
        <v>4034</v>
      </c>
      <c r="D987" s="5">
        <v>44082</v>
      </c>
      <c r="E987" s="3" t="s">
        <v>9</v>
      </c>
      <c r="F987" s="4">
        <v>4902805128865</v>
      </c>
      <c r="G987" s="20"/>
      <c r="H987" s="3" t="s">
        <v>1081</v>
      </c>
      <c r="I987" s="3" t="s">
        <v>11</v>
      </c>
      <c r="J987" s="3" t="s">
        <v>12</v>
      </c>
      <c r="K987" s="3">
        <v>245</v>
      </c>
      <c r="L987" s="3">
        <v>3</v>
      </c>
      <c r="M987" s="3"/>
      <c r="N987" s="3">
        <v>1233</v>
      </c>
      <c r="O987" s="22" t="str">
        <f>_xlfn.XLOOKUP(B987,[1]Designphil!$C:$C,[1]Designphil!$F:$F,"")</f>
        <v>Not Required</v>
      </c>
      <c r="P987" s="22" t="s">
        <v>15</v>
      </c>
      <c r="Q987" s="20" t="str">
        <f t="shared" si="15"/>
        <v/>
      </c>
    </row>
    <row r="988" spans="1:17" x14ac:dyDescent="0.35">
      <c r="A988" s="3">
        <v>987</v>
      </c>
      <c r="B988" s="17" t="s">
        <v>2815</v>
      </c>
      <c r="C988" s="13" t="s">
        <v>4035</v>
      </c>
      <c r="D988" s="5">
        <v>44082</v>
      </c>
      <c r="E988" s="3" t="s">
        <v>9</v>
      </c>
      <c r="F988" s="4">
        <v>4902805128872</v>
      </c>
      <c r="G988" s="20"/>
      <c r="H988" s="3" t="s">
        <v>1082</v>
      </c>
      <c r="I988" s="3" t="s">
        <v>11</v>
      </c>
      <c r="J988" s="3" t="s">
        <v>1083</v>
      </c>
      <c r="K988" s="3">
        <v>149</v>
      </c>
      <c r="L988" s="3">
        <v>2</v>
      </c>
      <c r="M988" s="3"/>
      <c r="N988" s="3">
        <v>1762</v>
      </c>
      <c r="O988" s="22" t="str">
        <f>_xlfn.XLOOKUP(B988,[1]Designphil!$C:$C,[1]Designphil!$F:$F,"")</f>
        <v>Not Required</v>
      </c>
      <c r="P988" s="22" t="s">
        <v>15</v>
      </c>
      <c r="Q988" s="20" t="str">
        <f t="shared" si="15"/>
        <v/>
      </c>
    </row>
    <row r="989" spans="1:17" x14ac:dyDescent="0.35">
      <c r="A989" s="3">
        <v>988</v>
      </c>
      <c r="B989" s="17" t="s">
        <v>2816</v>
      </c>
      <c r="C989" s="13" t="s">
        <v>4036</v>
      </c>
      <c r="D989" s="5">
        <v>44067</v>
      </c>
      <c r="E989" s="3" t="s">
        <v>221</v>
      </c>
      <c r="F989" s="4">
        <v>4902805495660</v>
      </c>
      <c r="G989" s="20" t="s">
        <v>564</v>
      </c>
      <c r="H989" s="3" t="s">
        <v>1084</v>
      </c>
      <c r="I989" s="3" t="s">
        <v>11</v>
      </c>
      <c r="J989" s="3" t="s">
        <v>365</v>
      </c>
      <c r="K989" s="3">
        <v>61</v>
      </c>
      <c r="L989" s="3">
        <v>5</v>
      </c>
      <c r="M989" s="3"/>
      <c r="N989" s="3">
        <v>0</v>
      </c>
      <c r="O989" s="22" t="str">
        <f>_xlfn.XLOOKUP(B989,[1]Designphil!$C:$C,[1]Designphil!$F:$F,"")</f>
        <v>Required</v>
      </c>
      <c r="P989" s="22" t="s">
        <v>3521</v>
      </c>
      <c r="Q989" s="20" t="str">
        <f t="shared" si="15"/>
        <v/>
      </c>
    </row>
    <row r="990" spans="1:17" x14ac:dyDescent="0.35">
      <c r="A990" s="3">
        <v>989</v>
      </c>
      <c r="B990" s="17" t="s">
        <v>2817</v>
      </c>
      <c r="C990" s="13" t="s">
        <v>3557</v>
      </c>
      <c r="D990" s="5">
        <v>44025</v>
      </c>
      <c r="E990" s="3" t="s">
        <v>9</v>
      </c>
      <c r="F990" s="4">
        <v>4902805825412</v>
      </c>
      <c r="G990" s="20"/>
      <c r="H990" s="3" t="s">
        <v>1085</v>
      </c>
      <c r="I990" s="3" t="s">
        <v>11</v>
      </c>
      <c r="J990" s="3" t="s">
        <v>283</v>
      </c>
      <c r="K990" s="3">
        <v>6</v>
      </c>
      <c r="L990" s="3">
        <v>10</v>
      </c>
      <c r="M990" s="3"/>
      <c r="N990" s="3">
        <v>1370</v>
      </c>
      <c r="O990" s="22" t="str">
        <f>_xlfn.XLOOKUP(B990,[1]Designphil!$C:$C,[1]Designphil!$F:$F,"")</f>
        <v>Not Required</v>
      </c>
      <c r="P990" s="22" t="s">
        <v>15</v>
      </c>
      <c r="Q990" s="20" t="str">
        <f t="shared" si="15"/>
        <v/>
      </c>
    </row>
    <row r="991" spans="1:17" x14ac:dyDescent="0.35">
      <c r="A991" s="3">
        <v>990</v>
      </c>
      <c r="B991" s="17" t="s">
        <v>2818</v>
      </c>
      <c r="C991" s="13" t="s">
        <v>3557</v>
      </c>
      <c r="D991" s="5">
        <v>43992</v>
      </c>
      <c r="E991" s="3" t="s">
        <v>9</v>
      </c>
      <c r="F991" s="4">
        <v>4902805254915</v>
      </c>
      <c r="G991" s="20"/>
      <c r="H991" s="3" t="s">
        <v>1086</v>
      </c>
      <c r="I991" s="3" t="s">
        <v>37</v>
      </c>
      <c r="J991" s="3" t="s">
        <v>12</v>
      </c>
      <c r="K991" s="3">
        <v>33</v>
      </c>
      <c r="L991" s="3">
        <v>5</v>
      </c>
      <c r="M991" s="3"/>
      <c r="N991" s="3">
        <v>2970</v>
      </c>
      <c r="O991" s="22" t="str">
        <f>_xlfn.XLOOKUP(B991,[1]Designphil!$C:$C,[1]Designphil!$F:$F,"")</f>
        <v>Not Required</v>
      </c>
      <c r="P991" s="22" t="s">
        <v>15</v>
      </c>
      <c r="Q991" s="20" t="str">
        <f t="shared" si="15"/>
        <v/>
      </c>
    </row>
    <row r="992" spans="1:17" x14ac:dyDescent="0.35">
      <c r="A992" s="3">
        <v>991</v>
      </c>
      <c r="B992" s="17" t="s">
        <v>2819</v>
      </c>
      <c r="C992" s="13" t="s">
        <v>3557</v>
      </c>
      <c r="D992" s="5">
        <v>43992</v>
      </c>
      <c r="E992" s="3" t="s">
        <v>9</v>
      </c>
      <c r="F992" s="4">
        <v>4902805254922</v>
      </c>
      <c r="G992" s="20"/>
      <c r="H992" s="3" t="s">
        <v>1087</v>
      </c>
      <c r="I992" s="3" t="s">
        <v>37</v>
      </c>
      <c r="J992" s="3" t="s">
        <v>12</v>
      </c>
      <c r="K992" s="3">
        <v>32</v>
      </c>
      <c r="L992" s="3">
        <v>5</v>
      </c>
      <c r="M992" s="3"/>
      <c r="N992" s="3">
        <v>1455</v>
      </c>
      <c r="O992" s="22" t="str">
        <f>_xlfn.XLOOKUP(B992,[1]Designphil!$C:$C,[1]Designphil!$F:$F,"")</f>
        <v/>
      </c>
      <c r="P992" s="22" t="s">
        <v>15</v>
      </c>
      <c r="Q992" s="20" t="str">
        <f t="shared" si="15"/>
        <v>New!</v>
      </c>
    </row>
    <row r="993" spans="1:17" x14ac:dyDescent="0.35">
      <c r="A993" s="3">
        <v>992</v>
      </c>
      <c r="B993" s="17" t="s">
        <v>2820</v>
      </c>
      <c r="C993" s="13" t="s">
        <v>3557</v>
      </c>
      <c r="D993" s="5">
        <v>43992</v>
      </c>
      <c r="E993" s="3" t="s">
        <v>9</v>
      </c>
      <c r="F993" s="4">
        <v>4902805254939</v>
      </c>
      <c r="G993" s="20"/>
      <c r="H993" s="3" t="s">
        <v>1088</v>
      </c>
      <c r="I993" s="3" t="s">
        <v>37</v>
      </c>
      <c r="J993" s="3" t="s">
        <v>12</v>
      </c>
      <c r="K993" s="3">
        <v>41</v>
      </c>
      <c r="L993" s="3">
        <v>5</v>
      </c>
      <c r="M993" s="3"/>
      <c r="N993" s="3">
        <v>2950</v>
      </c>
      <c r="O993" s="22" t="str">
        <f>_xlfn.XLOOKUP(B993,[1]Designphil!$C:$C,[1]Designphil!$F:$F,"")</f>
        <v/>
      </c>
      <c r="P993" s="22" t="s">
        <v>15</v>
      </c>
      <c r="Q993" s="20" t="str">
        <f t="shared" si="15"/>
        <v>New!</v>
      </c>
    </row>
    <row r="994" spans="1:17" x14ac:dyDescent="0.35">
      <c r="A994" s="3">
        <v>993</v>
      </c>
      <c r="B994" s="17" t="s">
        <v>2821</v>
      </c>
      <c r="C994" s="13" t="s">
        <v>3557</v>
      </c>
      <c r="D994" s="5">
        <v>43992</v>
      </c>
      <c r="E994" s="3" t="s">
        <v>9</v>
      </c>
      <c r="F994" s="4">
        <v>4902805254946</v>
      </c>
      <c r="G994" s="20"/>
      <c r="H994" s="3" t="s">
        <v>1089</v>
      </c>
      <c r="I994" s="3" t="s">
        <v>37</v>
      </c>
      <c r="J994" s="3" t="s">
        <v>12</v>
      </c>
      <c r="K994" s="3">
        <v>39</v>
      </c>
      <c r="L994" s="3">
        <v>5</v>
      </c>
      <c r="M994" s="3"/>
      <c r="N994" s="3">
        <v>910</v>
      </c>
      <c r="O994" s="22" t="str">
        <f>_xlfn.XLOOKUP(B994,[1]Designphil!$C:$C,[1]Designphil!$F:$F,"")</f>
        <v/>
      </c>
      <c r="P994" s="22" t="s">
        <v>15</v>
      </c>
      <c r="Q994" s="20" t="str">
        <f t="shared" si="15"/>
        <v>New!</v>
      </c>
    </row>
    <row r="995" spans="1:17" x14ac:dyDescent="0.35">
      <c r="A995" s="3">
        <v>994</v>
      </c>
      <c r="B995" s="17" t="s">
        <v>2822</v>
      </c>
      <c r="C995" s="13" t="s">
        <v>3557</v>
      </c>
      <c r="D995" s="5">
        <v>43992</v>
      </c>
      <c r="E995" s="3" t="s">
        <v>9</v>
      </c>
      <c r="F995" s="4">
        <v>4902805254953</v>
      </c>
      <c r="G995" s="20"/>
      <c r="H995" s="3" t="s">
        <v>1090</v>
      </c>
      <c r="I995" s="3" t="s">
        <v>37</v>
      </c>
      <c r="J995" s="3" t="s">
        <v>12</v>
      </c>
      <c r="K995" s="3">
        <v>32</v>
      </c>
      <c r="L995" s="3">
        <v>5</v>
      </c>
      <c r="M995" s="3"/>
      <c r="N995" s="3">
        <v>2485</v>
      </c>
      <c r="O995" s="22" t="str">
        <f>_xlfn.XLOOKUP(B995,[1]Designphil!$C:$C,[1]Designphil!$F:$F,"")</f>
        <v>Not Required</v>
      </c>
      <c r="P995" s="22" t="s">
        <v>15</v>
      </c>
      <c r="Q995" s="20" t="str">
        <f t="shared" si="15"/>
        <v/>
      </c>
    </row>
    <row r="996" spans="1:17" x14ac:dyDescent="0.35">
      <c r="A996" s="3">
        <v>995</v>
      </c>
      <c r="B996" s="17" t="s">
        <v>2823</v>
      </c>
      <c r="C996" s="13" t="s">
        <v>3557</v>
      </c>
      <c r="D996" s="5">
        <v>43992</v>
      </c>
      <c r="E996" s="3" t="s">
        <v>9</v>
      </c>
      <c r="F996" s="4">
        <v>4902805254960</v>
      </c>
      <c r="G996" s="20"/>
      <c r="H996" s="3" t="s">
        <v>1091</v>
      </c>
      <c r="I996" s="3" t="s">
        <v>37</v>
      </c>
      <c r="J996" s="3" t="s">
        <v>12</v>
      </c>
      <c r="K996" s="3">
        <v>34</v>
      </c>
      <c r="L996" s="3">
        <v>5</v>
      </c>
      <c r="M996" s="3"/>
      <c r="N996" s="3">
        <v>1400</v>
      </c>
      <c r="O996" s="22" t="str">
        <f>_xlfn.XLOOKUP(B996,[1]Designphil!$C:$C,[1]Designphil!$F:$F,"")</f>
        <v/>
      </c>
      <c r="P996" s="22" t="s">
        <v>15</v>
      </c>
      <c r="Q996" s="20" t="str">
        <f t="shared" si="15"/>
        <v>New!</v>
      </c>
    </row>
    <row r="997" spans="1:17" x14ac:dyDescent="0.35">
      <c r="A997" s="3">
        <v>996</v>
      </c>
      <c r="B997" s="17" t="s">
        <v>2824</v>
      </c>
      <c r="C997" s="13" t="s">
        <v>4037</v>
      </c>
      <c r="D997" s="5">
        <v>44006</v>
      </c>
      <c r="E997" s="3" t="s">
        <v>9</v>
      </c>
      <c r="F997" s="4">
        <v>4902805353854</v>
      </c>
      <c r="G997" s="20"/>
      <c r="H997" s="3" t="s">
        <v>1092</v>
      </c>
      <c r="I997" s="3" t="s">
        <v>37</v>
      </c>
      <c r="J997" s="3" t="s">
        <v>1093</v>
      </c>
      <c r="K997" s="3">
        <v>49</v>
      </c>
      <c r="L997" s="3">
        <v>2</v>
      </c>
      <c r="M997" s="3"/>
      <c r="N997" s="3">
        <v>686</v>
      </c>
      <c r="O997" s="22" t="str">
        <f>_xlfn.XLOOKUP(B997,[1]Designphil!$C:$C,[1]Designphil!$F:$F,"")</f>
        <v>Required</v>
      </c>
      <c r="P997" s="22" t="s">
        <v>3521</v>
      </c>
      <c r="Q997" s="20" t="str">
        <f t="shared" si="15"/>
        <v/>
      </c>
    </row>
    <row r="998" spans="1:17" x14ac:dyDescent="0.35">
      <c r="A998" s="3">
        <v>997</v>
      </c>
      <c r="B998" s="17" t="s">
        <v>2825</v>
      </c>
      <c r="C998" s="13" t="s">
        <v>4038</v>
      </c>
      <c r="D998" s="5">
        <v>44006</v>
      </c>
      <c r="E998" s="3" t="s">
        <v>9</v>
      </c>
      <c r="F998" s="4">
        <v>4902805353878</v>
      </c>
      <c r="G998" s="20"/>
      <c r="H998" s="3" t="s">
        <v>1094</v>
      </c>
      <c r="I998" s="3" t="s">
        <v>37</v>
      </c>
      <c r="J998" s="3" t="s">
        <v>1093</v>
      </c>
      <c r="K998" s="3">
        <v>49</v>
      </c>
      <c r="L998" s="3">
        <v>2</v>
      </c>
      <c r="M998" s="3" t="s">
        <v>79</v>
      </c>
      <c r="N998" s="3">
        <v>468</v>
      </c>
      <c r="O998" s="22" t="str">
        <f>_xlfn.XLOOKUP(B998,[1]Designphil!$C:$C,[1]Designphil!$F:$F,"")</f>
        <v>Required</v>
      </c>
      <c r="P998" s="22" t="s">
        <v>3521</v>
      </c>
      <c r="Q998" s="20" t="str">
        <f t="shared" si="15"/>
        <v/>
      </c>
    </row>
    <row r="999" spans="1:17" x14ac:dyDescent="0.35">
      <c r="A999" s="3">
        <v>998</v>
      </c>
      <c r="B999" s="17" t="s">
        <v>2826</v>
      </c>
      <c r="C999" s="13" t="s">
        <v>4039</v>
      </c>
      <c r="D999" s="5">
        <v>44006</v>
      </c>
      <c r="E999" s="3" t="s">
        <v>9</v>
      </c>
      <c r="F999" s="4">
        <v>4902805353908</v>
      </c>
      <c r="G999" s="20"/>
      <c r="H999" s="3" t="s">
        <v>1095</v>
      </c>
      <c r="I999" s="3" t="s">
        <v>37</v>
      </c>
      <c r="J999" s="3" t="s">
        <v>1093</v>
      </c>
      <c r="K999" s="3">
        <v>50</v>
      </c>
      <c r="L999" s="3">
        <v>2</v>
      </c>
      <c r="M999" s="3" t="s">
        <v>79</v>
      </c>
      <c r="N999" s="3">
        <v>60</v>
      </c>
      <c r="O999" s="22" t="str">
        <f>_xlfn.XLOOKUP(B999,[1]Designphil!$C:$C,[1]Designphil!$F:$F,"")</f>
        <v>Required</v>
      </c>
      <c r="P999" s="22" t="s">
        <v>3521</v>
      </c>
      <c r="Q999" s="20" t="str">
        <f t="shared" si="15"/>
        <v/>
      </c>
    </row>
    <row r="1000" spans="1:17" x14ac:dyDescent="0.35">
      <c r="A1000" s="3">
        <v>999</v>
      </c>
      <c r="B1000" s="17" t="s">
        <v>2827</v>
      </c>
      <c r="C1000" s="13" t="s">
        <v>4040</v>
      </c>
      <c r="D1000" s="5">
        <v>44006</v>
      </c>
      <c r="E1000" s="3" t="s">
        <v>9</v>
      </c>
      <c r="F1000" s="4">
        <v>4902805353915</v>
      </c>
      <c r="G1000" s="20"/>
      <c r="H1000" s="3" t="s">
        <v>1096</v>
      </c>
      <c r="I1000" s="3" t="s">
        <v>37</v>
      </c>
      <c r="J1000" s="3" t="s">
        <v>1093</v>
      </c>
      <c r="K1000" s="3">
        <v>49</v>
      </c>
      <c r="L1000" s="3">
        <v>2</v>
      </c>
      <c r="M1000" s="3"/>
      <c r="N1000" s="3">
        <v>616</v>
      </c>
      <c r="O1000" s="22" t="str">
        <f>_xlfn.XLOOKUP(B1000,[1]Designphil!$C:$C,[1]Designphil!$F:$F,"")</f>
        <v>Required</v>
      </c>
      <c r="P1000" s="22" t="s">
        <v>3521</v>
      </c>
      <c r="Q1000" s="20" t="str">
        <f t="shared" si="15"/>
        <v/>
      </c>
    </row>
    <row r="1001" spans="1:17" x14ac:dyDescent="0.35">
      <c r="A1001" s="3">
        <v>1000</v>
      </c>
      <c r="B1001" s="17" t="s">
        <v>2828</v>
      </c>
      <c r="C1001" s="13" t="s">
        <v>4041</v>
      </c>
      <c r="D1001" s="5">
        <v>44006</v>
      </c>
      <c r="E1001" s="3" t="s">
        <v>9</v>
      </c>
      <c r="F1001" s="4">
        <v>4902805353922</v>
      </c>
      <c r="G1001" s="20"/>
      <c r="H1001" s="3" t="s">
        <v>1097</v>
      </c>
      <c r="I1001" s="3" t="s">
        <v>37</v>
      </c>
      <c r="J1001" s="3" t="s">
        <v>1093</v>
      </c>
      <c r="K1001" s="3">
        <v>50</v>
      </c>
      <c r="L1001" s="3">
        <v>2</v>
      </c>
      <c r="M1001" s="3"/>
      <c r="N1001" s="3">
        <v>1020</v>
      </c>
      <c r="O1001" s="22" t="str">
        <f>_xlfn.XLOOKUP(B1001,[1]Designphil!$C:$C,[1]Designphil!$F:$F,"")</f>
        <v>Required</v>
      </c>
      <c r="P1001" s="22" t="s">
        <v>3521</v>
      </c>
      <c r="Q1001" s="20" t="str">
        <f t="shared" si="15"/>
        <v/>
      </c>
    </row>
    <row r="1002" spans="1:17" x14ac:dyDescent="0.35">
      <c r="A1002" s="3">
        <v>1001</v>
      </c>
      <c r="B1002" s="17" t="s">
        <v>2829</v>
      </c>
      <c r="C1002" s="13" t="s">
        <v>4042</v>
      </c>
      <c r="D1002" s="5">
        <v>44006</v>
      </c>
      <c r="E1002" s="3" t="s">
        <v>9</v>
      </c>
      <c r="F1002" s="4">
        <v>4902805353939</v>
      </c>
      <c r="G1002" s="20"/>
      <c r="H1002" s="3" t="s">
        <v>1098</v>
      </c>
      <c r="I1002" s="3" t="s">
        <v>37</v>
      </c>
      <c r="J1002" s="3" t="s">
        <v>1093</v>
      </c>
      <c r="K1002" s="3">
        <v>50</v>
      </c>
      <c r="L1002" s="3">
        <v>2</v>
      </c>
      <c r="M1002" s="3"/>
      <c r="N1002" s="3">
        <v>806</v>
      </c>
      <c r="O1002" s="22" t="str">
        <f>_xlfn.XLOOKUP(B1002,[1]Designphil!$C:$C,[1]Designphil!$F:$F,"")</f>
        <v>Required</v>
      </c>
      <c r="P1002" s="22" t="s">
        <v>3521</v>
      </c>
      <c r="Q1002" s="20" t="str">
        <f t="shared" si="15"/>
        <v/>
      </c>
    </row>
    <row r="1003" spans="1:17" x14ac:dyDescent="0.35">
      <c r="A1003" s="3">
        <v>1002</v>
      </c>
      <c r="B1003" s="17" t="s">
        <v>2830</v>
      </c>
      <c r="C1003" s="13" t="s">
        <v>4043</v>
      </c>
      <c r="D1003" s="5">
        <v>44006</v>
      </c>
      <c r="E1003" s="3" t="s">
        <v>9</v>
      </c>
      <c r="F1003" s="4">
        <v>4902805353946</v>
      </c>
      <c r="G1003" s="20"/>
      <c r="H1003" s="3" t="s">
        <v>1099</v>
      </c>
      <c r="I1003" s="3" t="s">
        <v>37</v>
      </c>
      <c r="J1003" s="3" t="s">
        <v>1093</v>
      </c>
      <c r="K1003" s="3">
        <v>49</v>
      </c>
      <c r="L1003" s="3">
        <v>2</v>
      </c>
      <c r="M1003" s="3"/>
      <c r="N1003" s="3">
        <v>204</v>
      </c>
      <c r="O1003" s="22" t="str">
        <f>_xlfn.XLOOKUP(B1003,[1]Designphil!$C:$C,[1]Designphil!$F:$F,"")</f>
        <v>Required</v>
      </c>
      <c r="P1003" s="22" t="s">
        <v>3521</v>
      </c>
      <c r="Q1003" s="20" t="str">
        <f t="shared" si="15"/>
        <v/>
      </c>
    </row>
    <row r="1004" spans="1:17" x14ac:dyDescent="0.35">
      <c r="A1004" s="3">
        <v>1003</v>
      </c>
      <c r="B1004" s="17" t="s">
        <v>2831</v>
      </c>
      <c r="C1004" s="13" t="s">
        <v>4044</v>
      </c>
      <c r="D1004" s="5">
        <v>44006</v>
      </c>
      <c r="E1004" s="3" t="s">
        <v>9</v>
      </c>
      <c r="F1004" s="4">
        <v>4902805353953</v>
      </c>
      <c r="G1004" s="20"/>
      <c r="H1004" s="3" t="s">
        <v>1100</v>
      </c>
      <c r="I1004" s="3" t="s">
        <v>37</v>
      </c>
      <c r="J1004" s="3" t="s">
        <v>1093</v>
      </c>
      <c r="K1004" s="3">
        <v>49</v>
      </c>
      <c r="L1004" s="3">
        <v>2</v>
      </c>
      <c r="M1004" s="3"/>
      <c r="N1004" s="3">
        <v>112</v>
      </c>
      <c r="O1004" s="22" t="str">
        <f>_xlfn.XLOOKUP(B1004,[1]Designphil!$C:$C,[1]Designphil!$F:$F,"")</f>
        <v>Required</v>
      </c>
      <c r="P1004" s="22" t="s">
        <v>3521</v>
      </c>
      <c r="Q1004" s="20" t="str">
        <f t="shared" si="15"/>
        <v/>
      </c>
    </row>
    <row r="1005" spans="1:17" x14ac:dyDescent="0.35">
      <c r="A1005" s="3">
        <v>1004</v>
      </c>
      <c r="B1005" s="17" t="s">
        <v>2832</v>
      </c>
      <c r="C1005" s="13" t="s">
        <v>4045</v>
      </c>
      <c r="D1005" s="5">
        <v>44006</v>
      </c>
      <c r="E1005" s="3" t="s">
        <v>9</v>
      </c>
      <c r="F1005" s="4">
        <v>4902805353960</v>
      </c>
      <c r="G1005" s="20"/>
      <c r="H1005" s="3" t="s">
        <v>1101</v>
      </c>
      <c r="I1005" s="3" t="s">
        <v>37</v>
      </c>
      <c r="J1005" s="3" t="s">
        <v>1093</v>
      </c>
      <c r="K1005" s="3">
        <v>49</v>
      </c>
      <c r="L1005" s="3">
        <v>2</v>
      </c>
      <c r="M1005" s="3"/>
      <c r="N1005" s="3">
        <v>2944</v>
      </c>
      <c r="O1005" s="22" t="str">
        <f>_xlfn.XLOOKUP(B1005,[1]Designphil!$C:$C,[1]Designphil!$F:$F,"")</f>
        <v>Required</v>
      </c>
      <c r="P1005" s="22" t="s">
        <v>3521</v>
      </c>
      <c r="Q1005" s="20" t="str">
        <f t="shared" si="15"/>
        <v/>
      </c>
    </row>
    <row r="1006" spans="1:17" x14ac:dyDescent="0.35">
      <c r="A1006" s="3">
        <v>1005</v>
      </c>
      <c r="B1006" s="17" t="s">
        <v>2833</v>
      </c>
      <c r="C1006" s="13" t="s">
        <v>4046</v>
      </c>
      <c r="D1006" s="5">
        <v>44006</v>
      </c>
      <c r="E1006" s="3" t="s">
        <v>9</v>
      </c>
      <c r="F1006" s="4">
        <v>4902805353984</v>
      </c>
      <c r="G1006" s="20"/>
      <c r="H1006" s="3" t="s">
        <v>1102</v>
      </c>
      <c r="I1006" s="3" t="s">
        <v>37</v>
      </c>
      <c r="J1006" s="3" t="s">
        <v>1093</v>
      </c>
      <c r="K1006" s="3">
        <v>49</v>
      </c>
      <c r="L1006" s="3">
        <v>2</v>
      </c>
      <c r="M1006" s="3"/>
      <c r="N1006" s="3">
        <v>1556</v>
      </c>
      <c r="O1006" s="22" t="str">
        <f>_xlfn.XLOOKUP(B1006,[1]Designphil!$C:$C,[1]Designphil!$F:$F,"")</f>
        <v>Required</v>
      </c>
      <c r="P1006" s="22" t="s">
        <v>3521</v>
      </c>
      <c r="Q1006" s="20" t="str">
        <f t="shared" si="15"/>
        <v/>
      </c>
    </row>
    <row r="1007" spans="1:17" x14ac:dyDescent="0.35">
      <c r="A1007" s="3">
        <v>1006</v>
      </c>
      <c r="B1007" s="17" t="s">
        <v>2834</v>
      </c>
      <c r="C1007" s="13" t="s">
        <v>4047</v>
      </c>
      <c r="D1007" s="5">
        <v>44006</v>
      </c>
      <c r="E1007" s="3" t="s">
        <v>9</v>
      </c>
      <c r="F1007" s="4">
        <v>4902805353991</v>
      </c>
      <c r="G1007" s="20"/>
      <c r="H1007" s="3" t="s">
        <v>1103</v>
      </c>
      <c r="I1007" s="3" t="s">
        <v>37</v>
      </c>
      <c r="J1007" s="3" t="s">
        <v>1093</v>
      </c>
      <c r="K1007" s="3">
        <v>49</v>
      </c>
      <c r="L1007" s="3">
        <v>2</v>
      </c>
      <c r="M1007" s="3"/>
      <c r="N1007" s="3">
        <v>2690</v>
      </c>
      <c r="O1007" s="22" t="str">
        <f>_xlfn.XLOOKUP(B1007,[1]Designphil!$C:$C,[1]Designphil!$F:$F,"")</f>
        <v>Required</v>
      </c>
      <c r="P1007" s="22" t="s">
        <v>3521</v>
      </c>
      <c r="Q1007" s="20" t="str">
        <f t="shared" si="15"/>
        <v/>
      </c>
    </row>
    <row r="1008" spans="1:17" x14ac:dyDescent="0.35">
      <c r="A1008" s="3">
        <v>1007</v>
      </c>
      <c r="B1008" s="17" t="s">
        <v>2835</v>
      </c>
      <c r="C1008" s="13" t="s">
        <v>3557</v>
      </c>
      <c r="D1008" s="5">
        <v>44006</v>
      </c>
      <c r="E1008" s="3" t="s">
        <v>9</v>
      </c>
      <c r="F1008" s="4">
        <v>4902805354004</v>
      </c>
      <c r="G1008" s="20"/>
      <c r="H1008" s="3" t="s">
        <v>1104</v>
      </c>
      <c r="I1008" s="3" t="s">
        <v>37</v>
      </c>
      <c r="J1008" s="3" t="s">
        <v>1093</v>
      </c>
      <c r="K1008" s="3">
        <v>49</v>
      </c>
      <c r="L1008" s="3">
        <v>2</v>
      </c>
      <c r="M1008" s="3" t="s">
        <v>79</v>
      </c>
      <c r="N1008" s="3">
        <v>308</v>
      </c>
      <c r="O1008" s="22" t="str">
        <f>_xlfn.XLOOKUP(B1008,[1]Designphil!$C:$C,[1]Designphil!$F:$F,"")</f>
        <v>Required</v>
      </c>
      <c r="P1008" s="22" t="s">
        <v>3521</v>
      </c>
      <c r="Q1008" s="20" t="str">
        <f t="shared" si="15"/>
        <v/>
      </c>
    </row>
    <row r="1009" spans="1:17" x14ac:dyDescent="0.35">
      <c r="A1009" s="3">
        <v>1008</v>
      </c>
      <c r="B1009" s="17" t="s">
        <v>2836</v>
      </c>
      <c r="C1009" s="13" t="s">
        <v>3557</v>
      </c>
      <c r="D1009" s="5">
        <v>44006</v>
      </c>
      <c r="E1009" s="3" t="s">
        <v>9</v>
      </c>
      <c r="F1009" s="4">
        <v>4902805354011</v>
      </c>
      <c r="G1009" s="20"/>
      <c r="H1009" s="3" t="s">
        <v>1105</v>
      </c>
      <c r="I1009" s="3" t="s">
        <v>37</v>
      </c>
      <c r="J1009" s="3" t="s">
        <v>1093</v>
      </c>
      <c r="K1009" s="3">
        <v>49</v>
      </c>
      <c r="L1009" s="3">
        <v>2</v>
      </c>
      <c r="M1009" s="3" t="s">
        <v>79</v>
      </c>
      <c r="N1009" s="3">
        <v>366</v>
      </c>
      <c r="O1009" s="22" t="str">
        <f>_xlfn.XLOOKUP(B1009,[1]Designphil!$C:$C,[1]Designphil!$F:$F,"")</f>
        <v>Required</v>
      </c>
      <c r="P1009" s="22" t="s">
        <v>3521</v>
      </c>
      <c r="Q1009" s="20" t="str">
        <f t="shared" si="15"/>
        <v/>
      </c>
    </row>
    <row r="1010" spans="1:17" x14ac:dyDescent="0.35">
      <c r="A1010" s="3">
        <v>1009</v>
      </c>
      <c r="B1010" s="17" t="s">
        <v>2837</v>
      </c>
      <c r="C1010" s="13" t="s">
        <v>3557</v>
      </c>
      <c r="D1010" s="5">
        <v>44006</v>
      </c>
      <c r="E1010" s="3" t="s">
        <v>9</v>
      </c>
      <c r="F1010" s="4">
        <v>4902805354028</v>
      </c>
      <c r="G1010" s="20"/>
      <c r="H1010" s="3" t="s">
        <v>1106</v>
      </c>
      <c r="I1010" s="3" t="s">
        <v>37</v>
      </c>
      <c r="J1010" s="3" t="s">
        <v>1093</v>
      </c>
      <c r="K1010" s="3">
        <v>49</v>
      </c>
      <c r="L1010" s="3">
        <v>2</v>
      </c>
      <c r="M1010" s="3" t="s">
        <v>79</v>
      </c>
      <c r="N1010" s="3">
        <v>364</v>
      </c>
      <c r="O1010" s="22" t="str">
        <f>_xlfn.XLOOKUP(B1010,[1]Designphil!$C:$C,[1]Designphil!$F:$F,"")</f>
        <v>Required</v>
      </c>
      <c r="P1010" s="22" t="s">
        <v>3521</v>
      </c>
      <c r="Q1010" s="20" t="str">
        <f t="shared" si="15"/>
        <v/>
      </c>
    </row>
    <row r="1011" spans="1:17" x14ac:dyDescent="0.35">
      <c r="A1011" s="3">
        <v>1010</v>
      </c>
      <c r="B1011" s="17" t="s">
        <v>2838</v>
      </c>
      <c r="C1011" s="13" t="s">
        <v>4048</v>
      </c>
      <c r="D1011" s="5">
        <v>44006</v>
      </c>
      <c r="E1011" s="3" t="s">
        <v>9</v>
      </c>
      <c r="F1011" s="4">
        <v>4902805354035</v>
      </c>
      <c r="G1011" s="20"/>
      <c r="H1011" s="3" t="s">
        <v>1107</v>
      </c>
      <c r="I1011" s="3" t="s">
        <v>37</v>
      </c>
      <c r="J1011" s="3" t="s">
        <v>1093</v>
      </c>
      <c r="K1011" s="3">
        <v>50</v>
      </c>
      <c r="L1011" s="3">
        <v>2</v>
      </c>
      <c r="M1011" s="3"/>
      <c r="N1011" s="3">
        <v>1730</v>
      </c>
      <c r="O1011" s="22" t="str">
        <f>_xlfn.XLOOKUP(B1011,[1]Designphil!$C:$C,[1]Designphil!$F:$F,"")</f>
        <v>Required</v>
      </c>
      <c r="P1011" s="22" t="s">
        <v>3521</v>
      </c>
      <c r="Q1011" s="20" t="str">
        <f t="shared" si="15"/>
        <v/>
      </c>
    </row>
    <row r="1012" spans="1:17" x14ac:dyDescent="0.35">
      <c r="A1012" s="3">
        <v>1011</v>
      </c>
      <c r="B1012" s="17" t="s">
        <v>2839</v>
      </c>
      <c r="C1012" s="13" t="s">
        <v>3557</v>
      </c>
      <c r="D1012" s="5">
        <v>44006</v>
      </c>
      <c r="E1012" s="3" t="s">
        <v>9</v>
      </c>
      <c r="F1012" s="4">
        <v>4902805354042</v>
      </c>
      <c r="G1012" s="20"/>
      <c r="H1012" s="3" t="s">
        <v>1108</v>
      </c>
      <c r="I1012" s="3" t="s">
        <v>37</v>
      </c>
      <c r="J1012" s="3" t="s">
        <v>1093</v>
      </c>
      <c r="K1012" s="3">
        <v>49</v>
      </c>
      <c r="L1012" s="3">
        <v>2</v>
      </c>
      <c r="M1012" s="3"/>
      <c r="N1012" s="3">
        <v>970</v>
      </c>
      <c r="O1012" s="22" t="str">
        <f>_xlfn.XLOOKUP(B1012,[1]Designphil!$C:$C,[1]Designphil!$F:$F,"")</f>
        <v>Required</v>
      </c>
      <c r="P1012" s="22" t="s">
        <v>3521</v>
      </c>
      <c r="Q1012" s="20" t="str">
        <f t="shared" si="15"/>
        <v/>
      </c>
    </row>
    <row r="1013" spans="1:17" x14ac:dyDescent="0.35">
      <c r="A1013" s="3">
        <v>1012</v>
      </c>
      <c r="B1013" s="17" t="s">
        <v>2840</v>
      </c>
      <c r="C1013" s="13" t="s">
        <v>3557</v>
      </c>
      <c r="D1013" s="5">
        <v>43971</v>
      </c>
      <c r="E1013" s="3" t="s">
        <v>9</v>
      </c>
      <c r="F1013" s="4">
        <v>4902805574594</v>
      </c>
      <c r="G1013" s="20"/>
      <c r="H1013" s="3" t="s">
        <v>1109</v>
      </c>
      <c r="I1013" s="3" t="s">
        <v>37</v>
      </c>
      <c r="J1013" s="3" t="s">
        <v>365</v>
      </c>
      <c r="K1013" s="3">
        <v>97</v>
      </c>
      <c r="L1013" s="3">
        <v>3</v>
      </c>
      <c r="M1013" s="3" t="s">
        <v>79</v>
      </c>
      <c r="N1013" s="3">
        <v>90</v>
      </c>
      <c r="O1013" s="22" t="str">
        <f>_xlfn.XLOOKUP(B1013,[1]Designphil!$C:$C,[1]Designphil!$F:$F,"")</f>
        <v>Required</v>
      </c>
      <c r="P1013" s="22" t="s">
        <v>3521</v>
      </c>
      <c r="Q1013" s="20" t="str">
        <f t="shared" si="15"/>
        <v/>
      </c>
    </row>
    <row r="1014" spans="1:17" x14ac:dyDescent="0.35">
      <c r="A1014" s="3">
        <v>1013</v>
      </c>
      <c r="B1014" s="17" t="s">
        <v>2841</v>
      </c>
      <c r="C1014" s="13" t="s">
        <v>3557</v>
      </c>
      <c r="D1014" s="5">
        <v>43971</v>
      </c>
      <c r="E1014" s="3" t="s">
        <v>9</v>
      </c>
      <c r="F1014" s="4">
        <v>4902805574624</v>
      </c>
      <c r="G1014" s="20"/>
      <c r="H1014" s="3" t="s">
        <v>1110</v>
      </c>
      <c r="I1014" s="3" t="s">
        <v>37</v>
      </c>
      <c r="J1014" s="3" t="s">
        <v>365</v>
      </c>
      <c r="K1014" s="3">
        <v>102</v>
      </c>
      <c r="L1014" s="3">
        <v>3</v>
      </c>
      <c r="M1014" s="3" t="s">
        <v>79</v>
      </c>
      <c r="N1014" s="3">
        <v>798</v>
      </c>
      <c r="O1014" s="22" t="str">
        <f>_xlfn.XLOOKUP(B1014,[1]Designphil!$C:$C,[1]Designphil!$F:$F,"")</f>
        <v>Required</v>
      </c>
      <c r="P1014" s="22" t="s">
        <v>3521</v>
      </c>
      <c r="Q1014" s="20" t="str">
        <f t="shared" si="15"/>
        <v/>
      </c>
    </row>
    <row r="1015" spans="1:17" x14ac:dyDescent="0.35">
      <c r="A1015" s="3">
        <v>1014</v>
      </c>
      <c r="B1015" s="17" t="s">
        <v>2842</v>
      </c>
      <c r="C1015" s="13" t="s">
        <v>3557</v>
      </c>
      <c r="D1015" s="5">
        <v>43971</v>
      </c>
      <c r="E1015" s="3" t="s">
        <v>9</v>
      </c>
      <c r="F1015" s="4">
        <v>4902805574631</v>
      </c>
      <c r="G1015" s="20"/>
      <c r="H1015" s="3" t="s">
        <v>1111</v>
      </c>
      <c r="I1015" s="3" t="s">
        <v>37</v>
      </c>
      <c r="J1015" s="3" t="s">
        <v>1112</v>
      </c>
      <c r="K1015" s="3">
        <v>91</v>
      </c>
      <c r="L1015" s="3">
        <v>3</v>
      </c>
      <c r="M1015" s="3" t="s">
        <v>79</v>
      </c>
      <c r="N1015" s="3">
        <v>822</v>
      </c>
      <c r="O1015" s="22" t="str">
        <f>_xlfn.XLOOKUP(B1015,[1]Designphil!$C:$C,[1]Designphil!$F:$F,"")</f>
        <v>Required</v>
      </c>
      <c r="P1015" s="22" t="s">
        <v>3521</v>
      </c>
      <c r="Q1015" s="20" t="str">
        <f t="shared" si="15"/>
        <v/>
      </c>
    </row>
    <row r="1016" spans="1:17" x14ac:dyDescent="0.35">
      <c r="A1016" s="3">
        <v>1015</v>
      </c>
      <c r="B1016" s="17" t="s">
        <v>2843</v>
      </c>
      <c r="C1016" s="13" t="s">
        <v>3557</v>
      </c>
      <c r="D1016" s="5">
        <v>43929</v>
      </c>
      <c r="E1016" s="3" t="s">
        <v>9</v>
      </c>
      <c r="F1016" s="4">
        <v>4902805205597</v>
      </c>
      <c r="G1016" s="20"/>
      <c r="H1016" s="3" t="s">
        <v>1113</v>
      </c>
      <c r="I1016" s="3" t="s">
        <v>11</v>
      </c>
      <c r="J1016" s="3" t="s">
        <v>12</v>
      </c>
      <c r="K1016" s="3">
        <v>63</v>
      </c>
      <c r="L1016" s="3">
        <v>5</v>
      </c>
      <c r="M1016" s="3"/>
      <c r="N1016" s="3">
        <v>3255</v>
      </c>
      <c r="O1016" s="22" t="str">
        <f>_xlfn.XLOOKUP(B1016,[1]Designphil!$C:$C,[1]Designphil!$F:$F,"")</f>
        <v/>
      </c>
      <c r="P1016" s="22" t="s">
        <v>15</v>
      </c>
      <c r="Q1016" s="20" t="str">
        <f t="shared" si="15"/>
        <v>New!</v>
      </c>
    </row>
    <row r="1017" spans="1:17" x14ac:dyDescent="0.35">
      <c r="A1017" s="3">
        <v>1016</v>
      </c>
      <c r="B1017" s="17" t="s">
        <v>2844</v>
      </c>
      <c r="C1017" s="13" t="s">
        <v>3557</v>
      </c>
      <c r="D1017" s="5">
        <v>43929</v>
      </c>
      <c r="E1017" s="3" t="s">
        <v>9</v>
      </c>
      <c r="F1017" s="4">
        <v>4902805205603</v>
      </c>
      <c r="G1017" s="20"/>
      <c r="H1017" s="3" t="s">
        <v>1114</v>
      </c>
      <c r="I1017" s="3" t="s">
        <v>11</v>
      </c>
      <c r="J1017" s="3" t="s">
        <v>12</v>
      </c>
      <c r="K1017" s="3">
        <v>30</v>
      </c>
      <c r="L1017" s="3">
        <v>5</v>
      </c>
      <c r="M1017" s="3"/>
      <c r="N1017" s="3">
        <v>3045</v>
      </c>
      <c r="O1017" s="22" t="str">
        <f>_xlfn.XLOOKUP(B1017,[1]Designphil!$C:$C,[1]Designphil!$F:$F,"")</f>
        <v/>
      </c>
      <c r="P1017" s="22" t="s">
        <v>15</v>
      </c>
      <c r="Q1017" s="20" t="str">
        <f t="shared" si="15"/>
        <v>New!</v>
      </c>
    </row>
    <row r="1018" spans="1:17" x14ac:dyDescent="0.35">
      <c r="A1018" s="3">
        <v>1017</v>
      </c>
      <c r="B1018" s="17" t="s">
        <v>2845</v>
      </c>
      <c r="C1018" s="13" t="s">
        <v>3557</v>
      </c>
      <c r="D1018" s="5">
        <v>43929</v>
      </c>
      <c r="E1018" s="3" t="s">
        <v>9</v>
      </c>
      <c r="F1018" s="4">
        <v>4902805205610</v>
      </c>
      <c r="G1018" s="20"/>
      <c r="H1018" s="3" t="s">
        <v>1115</v>
      </c>
      <c r="I1018" s="3" t="s">
        <v>11</v>
      </c>
      <c r="J1018" s="3" t="s">
        <v>12</v>
      </c>
      <c r="K1018" s="3">
        <v>63</v>
      </c>
      <c r="L1018" s="3">
        <v>5</v>
      </c>
      <c r="M1018" s="3" t="s">
        <v>79</v>
      </c>
      <c r="N1018" s="3">
        <v>40</v>
      </c>
      <c r="O1018" s="22" t="str">
        <f>_xlfn.XLOOKUP(B1018,[1]Designphil!$C:$C,[1]Designphil!$F:$F,"")</f>
        <v>Not Required</v>
      </c>
      <c r="P1018" s="22" t="s">
        <v>15</v>
      </c>
      <c r="Q1018" s="20" t="str">
        <f t="shared" si="15"/>
        <v/>
      </c>
    </row>
    <row r="1019" spans="1:17" x14ac:dyDescent="0.35">
      <c r="A1019" s="3">
        <v>1018</v>
      </c>
      <c r="B1019" s="17" t="s">
        <v>2846</v>
      </c>
      <c r="C1019" s="13" t="s">
        <v>3557</v>
      </c>
      <c r="D1019" s="5">
        <v>43929</v>
      </c>
      <c r="E1019" s="3" t="s">
        <v>9</v>
      </c>
      <c r="F1019" s="4">
        <v>4902805205627</v>
      </c>
      <c r="G1019" s="20"/>
      <c r="H1019" s="3" t="s">
        <v>1116</v>
      </c>
      <c r="I1019" s="3" t="s">
        <v>11</v>
      </c>
      <c r="J1019" s="3" t="s">
        <v>12</v>
      </c>
      <c r="K1019" s="3">
        <v>30</v>
      </c>
      <c r="L1019" s="3">
        <v>5</v>
      </c>
      <c r="M1019" s="3" t="s">
        <v>79</v>
      </c>
      <c r="N1019" s="3">
        <v>830</v>
      </c>
      <c r="O1019" s="22" t="str">
        <f>_xlfn.XLOOKUP(B1019,[1]Designphil!$C:$C,[1]Designphil!$F:$F,"")</f>
        <v/>
      </c>
      <c r="P1019" s="22" t="s">
        <v>15</v>
      </c>
      <c r="Q1019" s="20" t="str">
        <f t="shared" si="15"/>
        <v>New!</v>
      </c>
    </row>
    <row r="1020" spans="1:17" x14ac:dyDescent="0.35">
      <c r="A1020" s="3">
        <v>1019</v>
      </c>
      <c r="B1020" s="17" t="s">
        <v>2847</v>
      </c>
      <c r="C1020" s="13" t="s">
        <v>3557</v>
      </c>
      <c r="D1020" s="5">
        <v>43929</v>
      </c>
      <c r="E1020" s="3" t="s">
        <v>9</v>
      </c>
      <c r="F1020" s="4">
        <v>4902805885645</v>
      </c>
      <c r="G1020" s="20"/>
      <c r="H1020" s="3" t="s">
        <v>1117</v>
      </c>
      <c r="I1020" s="3" t="s">
        <v>11</v>
      </c>
      <c r="J1020" s="3" t="s">
        <v>12</v>
      </c>
      <c r="K1020" s="3">
        <v>12</v>
      </c>
      <c r="L1020" s="3">
        <v>5</v>
      </c>
      <c r="M1020" s="3" t="s">
        <v>79</v>
      </c>
      <c r="N1020" s="3">
        <v>925</v>
      </c>
      <c r="O1020" s="22" t="str">
        <f>_xlfn.XLOOKUP(B1020,[1]Designphil!$C:$C,[1]Designphil!$F:$F,"")</f>
        <v>Not Required</v>
      </c>
      <c r="P1020" s="22" t="s">
        <v>15</v>
      </c>
      <c r="Q1020" s="20" t="str">
        <f t="shared" si="15"/>
        <v/>
      </c>
    </row>
    <row r="1021" spans="1:17" x14ac:dyDescent="0.35">
      <c r="A1021" s="3">
        <v>1020</v>
      </c>
      <c r="B1021" s="17" t="s">
        <v>2848</v>
      </c>
      <c r="C1021" s="13" t="s">
        <v>3557</v>
      </c>
      <c r="D1021" s="5">
        <v>43929</v>
      </c>
      <c r="E1021" s="3" t="s">
        <v>9</v>
      </c>
      <c r="F1021" s="4">
        <v>4902805885652</v>
      </c>
      <c r="G1021" s="20"/>
      <c r="H1021" s="3" t="s">
        <v>1118</v>
      </c>
      <c r="I1021" s="3" t="s">
        <v>11</v>
      </c>
      <c r="J1021" s="3" t="s">
        <v>12</v>
      </c>
      <c r="K1021" s="3">
        <v>11</v>
      </c>
      <c r="L1021" s="3">
        <v>5</v>
      </c>
      <c r="M1021" s="3"/>
      <c r="N1021" s="3">
        <v>615</v>
      </c>
      <c r="O1021" s="22" t="str">
        <f>_xlfn.XLOOKUP(B1021,[1]Designphil!$C:$C,[1]Designphil!$F:$F,"")</f>
        <v>Not Required</v>
      </c>
      <c r="P1021" s="22" t="s">
        <v>15</v>
      </c>
      <c r="Q1021" s="20" t="str">
        <f t="shared" si="15"/>
        <v/>
      </c>
    </row>
    <row r="1022" spans="1:17" x14ac:dyDescent="0.35">
      <c r="A1022" s="3">
        <v>1021</v>
      </c>
      <c r="B1022" s="17" t="s">
        <v>2849</v>
      </c>
      <c r="C1022" s="13" t="s">
        <v>3557</v>
      </c>
      <c r="D1022" s="5">
        <v>43929</v>
      </c>
      <c r="E1022" s="3" t="s">
        <v>9</v>
      </c>
      <c r="F1022" s="4">
        <v>4902805885669</v>
      </c>
      <c r="G1022" s="20"/>
      <c r="H1022" s="3" t="s">
        <v>1119</v>
      </c>
      <c r="I1022" s="3" t="s">
        <v>11</v>
      </c>
      <c r="J1022" s="3" t="s">
        <v>12</v>
      </c>
      <c r="K1022" s="3">
        <v>12</v>
      </c>
      <c r="L1022" s="3">
        <v>5</v>
      </c>
      <c r="M1022" s="3" t="s">
        <v>79</v>
      </c>
      <c r="N1022" s="3">
        <v>220</v>
      </c>
      <c r="O1022" s="22" t="str">
        <f>_xlfn.XLOOKUP(B1022,[1]Designphil!$C:$C,[1]Designphil!$F:$F,"")</f>
        <v>Not Required</v>
      </c>
      <c r="P1022" s="22" t="s">
        <v>15</v>
      </c>
      <c r="Q1022" s="20" t="str">
        <f t="shared" si="15"/>
        <v/>
      </c>
    </row>
    <row r="1023" spans="1:17" x14ac:dyDescent="0.35">
      <c r="A1023" s="3">
        <v>1022</v>
      </c>
      <c r="B1023" s="17" t="s">
        <v>2850</v>
      </c>
      <c r="C1023" s="13" t="s">
        <v>3557</v>
      </c>
      <c r="D1023" s="5">
        <v>43929</v>
      </c>
      <c r="E1023" s="3" t="s">
        <v>9</v>
      </c>
      <c r="F1023" s="4">
        <v>4902805885676</v>
      </c>
      <c r="G1023" s="20"/>
      <c r="H1023" s="3" t="s">
        <v>1120</v>
      </c>
      <c r="I1023" s="3" t="s">
        <v>11</v>
      </c>
      <c r="J1023" s="3" t="s">
        <v>12</v>
      </c>
      <c r="K1023" s="3">
        <v>12</v>
      </c>
      <c r="L1023" s="3">
        <v>5</v>
      </c>
      <c r="M1023" s="3"/>
      <c r="N1023" s="3">
        <v>0</v>
      </c>
      <c r="O1023" s="22" t="str">
        <f>_xlfn.XLOOKUP(B1023,[1]Designphil!$C:$C,[1]Designphil!$F:$F,"")</f>
        <v>Not Required</v>
      </c>
      <c r="P1023" s="22" t="s">
        <v>15</v>
      </c>
      <c r="Q1023" s="20" t="str">
        <f t="shared" si="15"/>
        <v/>
      </c>
    </row>
    <row r="1024" spans="1:17" x14ac:dyDescent="0.35">
      <c r="A1024" s="3">
        <v>1023</v>
      </c>
      <c r="B1024" s="17" t="s">
        <v>2851</v>
      </c>
      <c r="C1024" s="13" t="s">
        <v>3557</v>
      </c>
      <c r="D1024" s="5">
        <v>43929</v>
      </c>
      <c r="E1024" s="3" t="s">
        <v>9</v>
      </c>
      <c r="F1024" s="4">
        <v>4902805885683</v>
      </c>
      <c r="G1024" s="20"/>
      <c r="H1024" s="3" t="s">
        <v>1121</v>
      </c>
      <c r="I1024" s="3" t="s">
        <v>11</v>
      </c>
      <c r="J1024" s="3" t="s">
        <v>12</v>
      </c>
      <c r="K1024" s="3">
        <v>12</v>
      </c>
      <c r="L1024" s="3">
        <v>5</v>
      </c>
      <c r="M1024" s="3"/>
      <c r="N1024" s="3">
        <v>565</v>
      </c>
      <c r="O1024" s="22" t="str">
        <f>_xlfn.XLOOKUP(B1024,[1]Designphil!$C:$C,[1]Designphil!$F:$F,"")</f>
        <v>Not Required</v>
      </c>
      <c r="P1024" s="22" t="s">
        <v>15</v>
      </c>
      <c r="Q1024" s="20" t="str">
        <f t="shared" si="15"/>
        <v/>
      </c>
    </row>
    <row r="1025" spans="1:17" x14ac:dyDescent="0.35">
      <c r="A1025" s="3">
        <v>1024</v>
      </c>
      <c r="B1025" s="17" t="s">
        <v>2852</v>
      </c>
      <c r="C1025" s="13" t="s">
        <v>3557</v>
      </c>
      <c r="D1025" s="5">
        <v>43929</v>
      </c>
      <c r="E1025" s="3" t="s">
        <v>9</v>
      </c>
      <c r="F1025" s="4">
        <v>4902805885690</v>
      </c>
      <c r="G1025" s="20"/>
      <c r="H1025" s="3" t="s">
        <v>1122</v>
      </c>
      <c r="I1025" s="3" t="s">
        <v>11</v>
      </c>
      <c r="J1025" s="3" t="s">
        <v>12</v>
      </c>
      <c r="K1025" s="3">
        <v>12</v>
      </c>
      <c r="L1025" s="3">
        <v>5</v>
      </c>
      <c r="M1025" s="3" t="s">
        <v>79</v>
      </c>
      <c r="N1025" s="3">
        <v>1085</v>
      </c>
      <c r="O1025" s="22" t="str">
        <f>_xlfn.XLOOKUP(B1025,[1]Designphil!$C:$C,[1]Designphil!$F:$F,"")</f>
        <v>Not Required</v>
      </c>
      <c r="P1025" s="22" t="s">
        <v>15</v>
      </c>
      <c r="Q1025" s="20" t="str">
        <f t="shared" si="15"/>
        <v/>
      </c>
    </row>
    <row r="1026" spans="1:17" x14ac:dyDescent="0.35">
      <c r="A1026" s="3">
        <v>1025</v>
      </c>
      <c r="B1026" s="17" t="s">
        <v>2853</v>
      </c>
      <c r="C1026" s="13" t="s">
        <v>3557</v>
      </c>
      <c r="D1026" s="5">
        <v>43929</v>
      </c>
      <c r="E1026" s="3" t="s">
        <v>9</v>
      </c>
      <c r="F1026" s="4">
        <v>4902805205658</v>
      </c>
      <c r="G1026" s="20"/>
      <c r="H1026" s="3" t="s">
        <v>1123</v>
      </c>
      <c r="I1026" s="3" t="s">
        <v>11</v>
      </c>
      <c r="J1026" s="3" t="s">
        <v>12</v>
      </c>
      <c r="K1026" s="3">
        <v>43</v>
      </c>
      <c r="L1026" s="3">
        <v>5</v>
      </c>
      <c r="M1026" s="3" t="s">
        <v>79</v>
      </c>
      <c r="N1026" s="3">
        <v>340</v>
      </c>
      <c r="O1026" s="22" t="str">
        <f>_xlfn.XLOOKUP(B1026,[1]Designphil!$C:$C,[1]Designphil!$F:$F,"")</f>
        <v>Not Required</v>
      </c>
      <c r="P1026" s="22" t="s">
        <v>15</v>
      </c>
      <c r="Q1026" s="20" t="str">
        <f t="shared" si="15"/>
        <v/>
      </c>
    </row>
    <row r="1027" spans="1:17" x14ac:dyDescent="0.35">
      <c r="A1027" s="3">
        <v>1026</v>
      </c>
      <c r="B1027" s="17" t="s">
        <v>2854</v>
      </c>
      <c r="C1027" s="13" t="s">
        <v>3557</v>
      </c>
      <c r="D1027" s="5">
        <v>43929</v>
      </c>
      <c r="E1027" s="3" t="s">
        <v>9</v>
      </c>
      <c r="F1027" s="4">
        <v>4902805205665</v>
      </c>
      <c r="G1027" s="20"/>
      <c r="H1027" s="3" t="s">
        <v>1124</v>
      </c>
      <c r="I1027" s="3" t="s">
        <v>11</v>
      </c>
      <c r="J1027" s="3" t="s">
        <v>12</v>
      </c>
      <c r="K1027" s="3">
        <v>44</v>
      </c>
      <c r="L1027" s="3">
        <v>5</v>
      </c>
      <c r="M1027" s="3" t="s">
        <v>79</v>
      </c>
      <c r="N1027" s="3">
        <v>830</v>
      </c>
      <c r="O1027" s="22" t="str">
        <f>_xlfn.XLOOKUP(B1027,[1]Designphil!$C:$C,[1]Designphil!$F:$F,"")</f>
        <v>Not Required</v>
      </c>
      <c r="P1027" s="22" t="s">
        <v>15</v>
      </c>
      <c r="Q1027" s="20" t="str">
        <f t="shared" ref="Q1027:Q1090" si="16">IF(O1027="","New!",IF(O1027&lt;&gt;P1027,"Updated",""))</f>
        <v/>
      </c>
    </row>
    <row r="1028" spans="1:17" x14ac:dyDescent="0.35">
      <c r="A1028" s="3">
        <v>1027</v>
      </c>
      <c r="B1028" s="17" t="s">
        <v>2855</v>
      </c>
      <c r="C1028" s="13" t="s">
        <v>4049</v>
      </c>
      <c r="D1028" s="5">
        <v>43937</v>
      </c>
      <c r="E1028" s="3" t="s">
        <v>221</v>
      </c>
      <c r="F1028" s="4">
        <v>4902805967259</v>
      </c>
      <c r="G1028" s="20"/>
      <c r="H1028" s="3" t="s">
        <v>1125</v>
      </c>
      <c r="I1028" s="3" t="s">
        <v>11</v>
      </c>
      <c r="J1028" s="3" t="s">
        <v>12</v>
      </c>
      <c r="K1028" s="3">
        <v>416</v>
      </c>
      <c r="L1028" s="3">
        <v>1</v>
      </c>
      <c r="M1028" s="3"/>
      <c r="N1028" s="3">
        <v>237</v>
      </c>
      <c r="O1028" s="22" t="str">
        <f>_xlfn.XLOOKUP(B1028,[1]Designphil!$C:$C,[1]Designphil!$F:$F,"")</f>
        <v>Not Required</v>
      </c>
      <c r="P1028" s="22" t="s">
        <v>15</v>
      </c>
      <c r="Q1028" s="20" t="str">
        <f t="shared" si="16"/>
        <v/>
      </c>
    </row>
    <row r="1029" spans="1:17" x14ac:dyDescent="0.35">
      <c r="A1029" s="3">
        <v>1028</v>
      </c>
      <c r="B1029" s="17" t="s">
        <v>2856</v>
      </c>
      <c r="C1029" s="13" t="s">
        <v>4050</v>
      </c>
      <c r="D1029" s="5">
        <v>43154</v>
      </c>
      <c r="E1029" s="3" t="s">
        <v>221</v>
      </c>
      <c r="F1029" s="4">
        <v>4902805967037</v>
      </c>
      <c r="G1029" s="20"/>
      <c r="H1029" s="3" t="s">
        <v>1126</v>
      </c>
      <c r="I1029" s="3" t="s">
        <v>11</v>
      </c>
      <c r="J1029" s="3" t="s">
        <v>12</v>
      </c>
      <c r="K1029" s="3" t="s">
        <v>1127</v>
      </c>
      <c r="L1029" s="3">
        <v>1</v>
      </c>
      <c r="M1029" s="3"/>
      <c r="N1029" s="3">
        <v>50</v>
      </c>
      <c r="O1029" s="22" t="str">
        <f>_xlfn.XLOOKUP(B1029,[1]Designphil!$C:$C,[1]Designphil!$F:$F,"")</f>
        <v>Not Required</v>
      </c>
      <c r="P1029" s="22" t="s">
        <v>15</v>
      </c>
      <c r="Q1029" s="20" t="str">
        <f t="shared" si="16"/>
        <v/>
      </c>
    </row>
    <row r="1030" spans="1:17" x14ac:dyDescent="0.35">
      <c r="A1030" s="3">
        <v>1029</v>
      </c>
      <c r="B1030" s="17" t="s">
        <v>2857</v>
      </c>
      <c r="C1030" s="13" t="s">
        <v>4051</v>
      </c>
      <c r="D1030" s="5">
        <v>43914</v>
      </c>
      <c r="E1030" s="3" t="s">
        <v>87</v>
      </c>
      <c r="F1030" s="4">
        <v>4902805367264</v>
      </c>
      <c r="G1030" s="20" t="s">
        <v>564</v>
      </c>
      <c r="H1030" s="3" t="s">
        <v>1128</v>
      </c>
      <c r="I1030" s="3" t="s">
        <v>11</v>
      </c>
      <c r="J1030" s="3" t="s">
        <v>298</v>
      </c>
      <c r="K1030" s="3">
        <v>28</v>
      </c>
      <c r="L1030" s="3">
        <v>3</v>
      </c>
      <c r="M1030" s="3"/>
      <c r="N1030" s="3">
        <v>3993</v>
      </c>
      <c r="O1030" s="22" t="str">
        <f>_xlfn.XLOOKUP(B1030,[1]Designphil!$C:$C,[1]Designphil!$F:$F,"")</f>
        <v>Required</v>
      </c>
      <c r="P1030" s="22" t="s">
        <v>3521</v>
      </c>
      <c r="Q1030" s="20" t="str">
        <f t="shared" si="16"/>
        <v/>
      </c>
    </row>
    <row r="1031" spans="1:17" x14ac:dyDescent="0.35">
      <c r="A1031" s="3">
        <v>1030</v>
      </c>
      <c r="B1031" s="17" t="s">
        <v>2858</v>
      </c>
      <c r="C1031" s="13" t="s">
        <v>4052</v>
      </c>
      <c r="D1031" s="5">
        <v>43914</v>
      </c>
      <c r="E1031" s="3" t="s">
        <v>87</v>
      </c>
      <c r="F1031" s="4">
        <v>4902805380751</v>
      </c>
      <c r="G1031" s="20" t="s">
        <v>564</v>
      </c>
      <c r="H1031" s="3" t="s">
        <v>1129</v>
      </c>
      <c r="I1031" s="3" t="s">
        <v>11</v>
      </c>
      <c r="J1031" s="3" t="s">
        <v>298</v>
      </c>
      <c r="K1031" s="3">
        <v>27</v>
      </c>
      <c r="L1031" s="3">
        <v>3</v>
      </c>
      <c r="M1031" s="3"/>
      <c r="N1031" s="3">
        <v>3</v>
      </c>
      <c r="O1031" s="22" t="str">
        <f>_xlfn.XLOOKUP(B1031,[1]Designphil!$C:$C,[1]Designphil!$F:$F,"")</f>
        <v>Required</v>
      </c>
      <c r="P1031" s="22" t="s">
        <v>3521</v>
      </c>
      <c r="Q1031" s="20" t="str">
        <f t="shared" si="16"/>
        <v/>
      </c>
    </row>
    <row r="1032" spans="1:17" x14ac:dyDescent="0.35">
      <c r="A1032" s="3">
        <v>1031</v>
      </c>
      <c r="B1032" s="17" t="s">
        <v>2859</v>
      </c>
      <c r="C1032" s="13" t="s">
        <v>4053</v>
      </c>
      <c r="D1032" s="5">
        <v>43914</v>
      </c>
      <c r="E1032" s="3" t="s">
        <v>87</v>
      </c>
      <c r="F1032" s="4">
        <v>4902805380768</v>
      </c>
      <c r="G1032" s="20"/>
      <c r="H1032" s="3" t="s">
        <v>1130</v>
      </c>
      <c r="I1032" s="3" t="s">
        <v>11</v>
      </c>
      <c r="J1032" s="3" t="s">
        <v>298</v>
      </c>
      <c r="K1032" s="3">
        <v>47</v>
      </c>
      <c r="L1032" s="3">
        <v>1</v>
      </c>
      <c r="M1032" s="3"/>
      <c r="N1032" s="3">
        <v>0</v>
      </c>
      <c r="O1032" s="22" t="str">
        <f>_xlfn.XLOOKUP(B1032,[1]Designphil!$C:$C,[1]Designphil!$F:$F,"")</f>
        <v>Required</v>
      </c>
      <c r="P1032" s="22" t="s">
        <v>3521</v>
      </c>
      <c r="Q1032" s="20" t="str">
        <f t="shared" si="16"/>
        <v/>
      </c>
    </row>
    <row r="1033" spans="1:17" x14ac:dyDescent="0.35">
      <c r="A1033" s="3">
        <v>1032</v>
      </c>
      <c r="B1033" s="17" t="s">
        <v>2860</v>
      </c>
      <c r="C1033" s="13" t="s">
        <v>4054</v>
      </c>
      <c r="D1033" s="5">
        <v>43914</v>
      </c>
      <c r="E1033" s="3" t="s">
        <v>87</v>
      </c>
      <c r="F1033" s="4">
        <v>4902805367271</v>
      </c>
      <c r="G1033" s="20"/>
      <c r="H1033" s="3" t="s">
        <v>1131</v>
      </c>
      <c r="I1033" s="3" t="s">
        <v>11</v>
      </c>
      <c r="J1033" s="3" t="s">
        <v>298</v>
      </c>
      <c r="K1033" s="3">
        <v>47</v>
      </c>
      <c r="L1033" s="3">
        <v>1</v>
      </c>
      <c r="M1033" s="3"/>
      <c r="N1033" s="3">
        <v>578</v>
      </c>
      <c r="O1033" s="22" t="str">
        <f>_xlfn.XLOOKUP(B1033,[1]Designphil!$C:$C,[1]Designphil!$F:$F,"")</f>
        <v>Required</v>
      </c>
      <c r="P1033" s="22" t="s">
        <v>3521</v>
      </c>
      <c r="Q1033" s="20" t="str">
        <f t="shared" si="16"/>
        <v/>
      </c>
    </row>
    <row r="1034" spans="1:17" x14ac:dyDescent="0.35">
      <c r="A1034" s="3">
        <v>1033</v>
      </c>
      <c r="B1034" s="17" t="s">
        <v>2861</v>
      </c>
      <c r="C1034" s="13" t="s">
        <v>4055</v>
      </c>
      <c r="D1034" s="5">
        <v>43914</v>
      </c>
      <c r="E1034" s="3" t="s">
        <v>9</v>
      </c>
      <c r="F1034" s="4">
        <v>4902805353748</v>
      </c>
      <c r="G1034" s="20"/>
      <c r="H1034" s="3" t="s">
        <v>1132</v>
      </c>
      <c r="I1034" s="3" t="s">
        <v>37</v>
      </c>
      <c r="J1034" s="3" t="s">
        <v>1032</v>
      </c>
      <c r="K1034" s="3">
        <v>48</v>
      </c>
      <c r="L1034" s="3">
        <v>2</v>
      </c>
      <c r="M1034" s="3"/>
      <c r="N1034" s="3">
        <v>832</v>
      </c>
      <c r="O1034" s="22" t="str">
        <f>_xlfn.XLOOKUP(B1034,[1]Designphil!$C:$C,[1]Designphil!$F:$F,"")</f>
        <v>Required</v>
      </c>
      <c r="P1034" s="22" t="s">
        <v>3521</v>
      </c>
      <c r="Q1034" s="20" t="str">
        <f t="shared" si="16"/>
        <v/>
      </c>
    </row>
    <row r="1035" spans="1:17" x14ac:dyDescent="0.35">
      <c r="A1035" s="3">
        <v>1034</v>
      </c>
      <c r="B1035" s="17" t="s">
        <v>2862</v>
      </c>
      <c r="C1035" s="13" t="s">
        <v>4056</v>
      </c>
      <c r="D1035" s="5">
        <v>43914</v>
      </c>
      <c r="E1035" s="3" t="s">
        <v>9</v>
      </c>
      <c r="F1035" s="4">
        <v>4902805353755</v>
      </c>
      <c r="G1035" s="20"/>
      <c r="H1035" s="3" t="s">
        <v>1133</v>
      </c>
      <c r="I1035" s="3" t="s">
        <v>37</v>
      </c>
      <c r="J1035" s="3" t="s">
        <v>1032</v>
      </c>
      <c r="K1035" s="3">
        <v>48</v>
      </c>
      <c r="L1035" s="3">
        <v>2</v>
      </c>
      <c r="M1035" s="3"/>
      <c r="N1035" s="3">
        <v>294</v>
      </c>
      <c r="O1035" s="22" t="str">
        <f>_xlfn.XLOOKUP(B1035,[1]Designphil!$C:$C,[1]Designphil!$F:$F,"")</f>
        <v>Required</v>
      </c>
      <c r="P1035" s="22" t="s">
        <v>3521</v>
      </c>
      <c r="Q1035" s="20" t="str">
        <f t="shared" si="16"/>
        <v/>
      </c>
    </row>
    <row r="1036" spans="1:17" x14ac:dyDescent="0.35">
      <c r="A1036" s="3">
        <v>1035</v>
      </c>
      <c r="B1036" s="17" t="s">
        <v>2863</v>
      </c>
      <c r="C1036" s="13" t="s">
        <v>4057</v>
      </c>
      <c r="D1036" s="5">
        <v>43914</v>
      </c>
      <c r="E1036" s="3" t="s">
        <v>9</v>
      </c>
      <c r="F1036" s="4">
        <v>4902805353762</v>
      </c>
      <c r="G1036" s="20"/>
      <c r="H1036" s="3" t="s">
        <v>1134</v>
      </c>
      <c r="I1036" s="3" t="s">
        <v>37</v>
      </c>
      <c r="J1036" s="3" t="s">
        <v>1032</v>
      </c>
      <c r="K1036" s="3">
        <v>48</v>
      </c>
      <c r="L1036" s="3">
        <v>2</v>
      </c>
      <c r="M1036" s="3"/>
      <c r="N1036" s="3">
        <v>1410</v>
      </c>
      <c r="O1036" s="22" t="str">
        <f>_xlfn.XLOOKUP(B1036,[1]Designphil!$C:$C,[1]Designphil!$F:$F,"")</f>
        <v>Required</v>
      </c>
      <c r="P1036" s="22" t="s">
        <v>3521</v>
      </c>
      <c r="Q1036" s="20" t="str">
        <f t="shared" si="16"/>
        <v/>
      </c>
    </row>
    <row r="1037" spans="1:17" x14ac:dyDescent="0.35">
      <c r="A1037" s="3">
        <v>1036</v>
      </c>
      <c r="B1037" s="17" t="s">
        <v>2864</v>
      </c>
      <c r="C1037" s="13" t="s">
        <v>4058</v>
      </c>
      <c r="D1037" s="5">
        <v>43914</v>
      </c>
      <c r="E1037" s="3" t="s">
        <v>9</v>
      </c>
      <c r="F1037" s="4">
        <v>4902805353786</v>
      </c>
      <c r="G1037" s="20"/>
      <c r="H1037" s="3" t="s">
        <v>1135</v>
      </c>
      <c r="I1037" s="3" t="s">
        <v>37</v>
      </c>
      <c r="J1037" s="3" t="s">
        <v>1032</v>
      </c>
      <c r="K1037" s="3">
        <v>47</v>
      </c>
      <c r="L1037" s="3">
        <v>2</v>
      </c>
      <c r="M1037" s="3"/>
      <c r="N1037" s="3">
        <v>1434</v>
      </c>
      <c r="O1037" s="22" t="str">
        <f>_xlfn.XLOOKUP(B1037,[1]Designphil!$C:$C,[1]Designphil!$F:$F,"")</f>
        <v>Required</v>
      </c>
      <c r="P1037" s="22" t="s">
        <v>3521</v>
      </c>
      <c r="Q1037" s="20" t="str">
        <f t="shared" si="16"/>
        <v/>
      </c>
    </row>
    <row r="1038" spans="1:17" x14ac:dyDescent="0.35">
      <c r="A1038" s="3">
        <v>1037</v>
      </c>
      <c r="B1038" s="17" t="s">
        <v>2865</v>
      </c>
      <c r="C1038" s="13" t="s">
        <v>4059</v>
      </c>
      <c r="D1038" s="5">
        <v>43914</v>
      </c>
      <c r="E1038" s="3" t="s">
        <v>9</v>
      </c>
      <c r="F1038" s="4">
        <v>4902805353809</v>
      </c>
      <c r="G1038" s="20"/>
      <c r="H1038" s="3" t="s">
        <v>1136</v>
      </c>
      <c r="I1038" s="3" t="s">
        <v>37</v>
      </c>
      <c r="J1038" s="3" t="s">
        <v>1032</v>
      </c>
      <c r="K1038" s="3">
        <v>47</v>
      </c>
      <c r="L1038" s="3">
        <v>2</v>
      </c>
      <c r="M1038" s="3"/>
      <c r="N1038" s="3">
        <v>2850</v>
      </c>
      <c r="O1038" s="22" t="str">
        <f>_xlfn.XLOOKUP(B1038,[1]Designphil!$C:$C,[1]Designphil!$F:$F,"")</f>
        <v>Required</v>
      </c>
      <c r="P1038" s="22" t="s">
        <v>3521</v>
      </c>
      <c r="Q1038" s="20" t="str">
        <f t="shared" si="16"/>
        <v/>
      </c>
    </row>
    <row r="1039" spans="1:17" x14ac:dyDescent="0.35">
      <c r="A1039" s="3">
        <v>1038</v>
      </c>
      <c r="B1039" s="17" t="s">
        <v>2866</v>
      </c>
      <c r="C1039" s="13" t="s">
        <v>4060</v>
      </c>
      <c r="D1039" s="5">
        <v>43914</v>
      </c>
      <c r="E1039" s="3" t="s">
        <v>9</v>
      </c>
      <c r="F1039" s="4">
        <v>4902805353823</v>
      </c>
      <c r="G1039" s="20"/>
      <c r="H1039" s="3" t="s">
        <v>1137</v>
      </c>
      <c r="I1039" s="3" t="s">
        <v>37</v>
      </c>
      <c r="J1039" s="3" t="s">
        <v>1032</v>
      </c>
      <c r="K1039" s="3">
        <v>48</v>
      </c>
      <c r="L1039" s="3">
        <v>2</v>
      </c>
      <c r="M1039" s="3"/>
      <c r="N1039" s="3">
        <v>988</v>
      </c>
      <c r="O1039" s="22" t="str">
        <f>_xlfn.XLOOKUP(B1039,[1]Designphil!$C:$C,[1]Designphil!$F:$F,"")</f>
        <v>Required</v>
      </c>
      <c r="P1039" s="22" t="s">
        <v>3521</v>
      </c>
      <c r="Q1039" s="20" t="str">
        <f t="shared" si="16"/>
        <v/>
      </c>
    </row>
    <row r="1040" spans="1:17" x14ac:dyDescent="0.35">
      <c r="A1040" s="3">
        <v>1039</v>
      </c>
      <c r="B1040" s="17" t="s">
        <v>2867</v>
      </c>
      <c r="C1040" s="13" t="s">
        <v>4061</v>
      </c>
      <c r="D1040" s="5">
        <v>43914</v>
      </c>
      <c r="E1040" s="3" t="s">
        <v>9</v>
      </c>
      <c r="F1040" s="4">
        <v>4902805353830</v>
      </c>
      <c r="G1040" s="20"/>
      <c r="H1040" s="3" t="s">
        <v>1138</v>
      </c>
      <c r="I1040" s="3" t="s">
        <v>37</v>
      </c>
      <c r="J1040" s="3" t="s">
        <v>1032</v>
      </c>
      <c r="K1040" s="3">
        <v>47</v>
      </c>
      <c r="L1040" s="3">
        <v>2</v>
      </c>
      <c r="M1040" s="3"/>
      <c r="N1040" s="3">
        <v>1516</v>
      </c>
      <c r="O1040" s="22" t="str">
        <f>_xlfn.XLOOKUP(B1040,[1]Designphil!$C:$C,[1]Designphil!$F:$F,"")</f>
        <v>Required</v>
      </c>
      <c r="P1040" s="22" t="s">
        <v>3521</v>
      </c>
      <c r="Q1040" s="20" t="str">
        <f t="shared" si="16"/>
        <v/>
      </c>
    </row>
    <row r="1041" spans="1:17" x14ac:dyDescent="0.35">
      <c r="A1041" s="3">
        <v>1040</v>
      </c>
      <c r="B1041" s="17" t="s">
        <v>2868</v>
      </c>
      <c r="C1041" s="13" t="s">
        <v>4062</v>
      </c>
      <c r="D1041" s="5">
        <v>43914</v>
      </c>
      <c r="E1041" s="3" t="s">
        <v>9</v>
      </c>
      <c r="F1041" s="4">
        <v>4902805353847</v>
      </c>
      <c r="G1041" s="20"/>
      <c r="H1041" s="3" t="s">
        <v>1139</v>
      </c>
      <c r="I1041" s="3" t="s">
        <v>11</v>
      </c>
      <c r="J1041" s="3" t="s">
        <v>1140</v>
      </c>
      <c r="K1041" s="3">
        <v>10</v>
      </c>
      <c r="L1041" s="3">
        <v>1</v>
      </c>
      <c r="M1041" s="3"/>
      <c r="N1041" s="3">
        <v>358</v>
      </c>
      <c r="O1041" s="22" t="str">
        <f>_xlfn.XLOOKUP(B1041,[1]Designphil!$C:$C,[1]Designphil!$F:$F,"")</f>
        <v>Required</v>
      </c>
      <c r="P1041" s="22" t="s">
        <v>3521</v>
      </c>
      <c r="Q1041" s="20" t="str">
        <f t="shared" si="16"/>
        <v/>
      </c>
    </row>
    <row r="1042" spans="1:17" x14ac:dyDescent="0.35">
      <c r="A1042" s="3">
        <v>1041</v>
      </c>
      <c r="B1042" s="17" t="s">
        <v>2869</v>
      </c>
      <c r="C1042" s="13" t="s">
        <v>3557</v>
      </c>
      <c r="D1042" s="5">
        <v>43901</v>
      </c>
      <c r="E1042" s="3" t="s">
        <v>9</v>
      </c>
      <c r="F1042" s="4">
        <v>4902805254847</v>
      </c>
      <c r="G1042" s="20"/>
      <c r="H1042" s="3" t="s">
        <v>1141</v>
      </c>
      <c r="I1042" s="3" t="s">
        <v>11</v>
      </c>
      <c r="J1042" s="3" t="s">
        <v>12</v>
      </c>
      <c r="K1042" s="3">
        <v>25</v>
      </c>
      <c r="L1042" s="3">
        <v>5</v>
      </c>
      <c r="M1042" s="3"/>
      <c r="N1042" s="3">
        <v>3815</v>
      </c>
      <c r="O1042" s="22" t="str">
        <f>_xlfn.XLOOKUP(B1042,[1]Designphil!$C:$C,[1]Designphil!$F:$F,"")</f>
        <v>Not Required</v>
      </c>
      <c r="P1042" s="22" t="s">
        <v>15</v>
      </c>
      <c r="Q1042" s="20" t="str">
        <f t="shared" si="16"/>
        <v/>
      </c>
    </row>
    <row r="1043" spans="1:17" x14ac:dyDescent="0.35">
      <c r="A1043" s="3">
        <v>1042</v>
      </c>
      <c r="B1043" s="17" t="s">
        <v>2870</v>
      </c>
      <c r="C1043" s="13" t="s">
        <v>3557</v>
      </c>
      <c r="D1043" s="5">
        <v>43901</v>
      </c>
      <c r="E1043" s="3" t="s">
        <v>9</v>
      </c>
      <c r="F1043" s="4">
        <v>4902805254854</v>
      </c>
      <c r="G1043" s="20"/>
      <c r="H1043" s="3" t="s">
        <v>1142</v>
      </c>
      <c r="I1043" s="3" t="s">
        <v>11</v>
      </c>
      <c r="J1043" s="3" t="s">
        <v>12</v>
      </c>
      <c r="K1043" s="3">
        <v>25</v>
      </c>
      <c r="L1043" s="3">
        <v>5</v>
      </c>
      <c r="M1043" s="3"/>
      <c r="N1043" s="3">
        <v>3135</v>
      </c>
      <c r="O1043" s="22" t="str">
        <f>_xlfn.XLOOKUP(B1043,[1]Designphil!$C:$C,[1]Designphil!$F:$F,"")</f>
        <v/>
      </c>
      <c r="P1043" s="22" t="s">
        <v>15</v>
      </c>
      <c r="Q1043" s="20" t="str">
        <f t="shared" si="16"/>
        <v>New!</v>
      </c>
    </row>
    <row r="1044" spans="1:17" x14ac:dyDescent="0.35">
      <c r="A1044" s="3">
        <v>1043</v>
      </c>
      <c r="B1044" s="17" t="s">
        <v>2871</v>
      </c>
      <c r="C1044" s="13" t="s">
        <v>3557</v>
      </c>
      <c r="D1044" s="5">
        <v>43901</v>
      </c>
      <c r="E1044" s="3" t="s">
        <v>9</v>
      </c>
      <c r="F1044" s="4">
        <v>4902805254861</v>
      </c>
      <c r="G1044" s="20"/>
      <c r="H1044" s="3" t="s">
        <v>1143</v>
      </c>
      <c r="I1044" s="3" t="s">
        <v>11</v>
      </c>
      <c r="J1044" s="3" t="s">
        <v>12</v>
      </c>
      <c r="K1044" s="3">
        <v>25</v>
      </c>
      <c r="L1044" s="3">
        <v>5</v>
      </c>
      <c r="M1044" s="3"/>
      <c r="N1044" s="3">
        <v>2105</v>
      </c>
      <c r="O1044" s="22" t="str">
        <f>_xlfn.XLOOKUP(B1044,[1]Designphil!$C:$C,[1]Designphil!$F:$F,"")</f>
        <v>Not Required</v>
      </c>
      <c r="P1044" s="22" t="s">
        <v>15</v>
      </c>
      <c r="Q1044" s="20" t="str">
        <f t="shared" si="16"/>
        <v/>
      </c>
    </row>
    <row r="1045" spans="1:17" x14ac:dyDescent="0.35">
      <c r="A1045" s="3">
        <v>1044</v>
      </c>
      <c r="B1045" s="17" t="s">
        <v>2872</v>
      </c>
      <c r="C1045" s="13" t="s">
        <v>3557</v>
      </c>
      <c r="D1045" s="5">
        <v>43901</v>
      </c>
      <c r="E1045" s="3" t="s">
        <v>9</v>
      </c>
      <c r="F1045" s="4">
        <v>4902805254878</v>
      </c>
      <c r="G1045" s="20"/>
      <c r="H1045" s="3" t="s">
        <v>1144</v>
      </c>
      <c r="I1045" s="3" t="s">
        <v>11</v>
      </c>
      <c r="J1045" s="3" t="s">
        <v>12</v>
      </c>
      <c r="K1045" s="3">
        <v>19</v>
      </c>
      <c r="L1045" s="3">
        <v>5</v>
      </c>
      <c r="M1045" s="3" t="s">
        <v>79</v>
      </c>
      <c r="N1045" s="3">
        <v>1215</v>
      </c>
      <c r="O1045" s="22" t="str">
        <f>_xlfn.XLOOKUP(B1045,[1]Designphil!$C:$C,[1]Designphil!$F:$F,"")</f>
        <v/>
      </c>
      <c r="P1045" s="22" t="s">
        <v>15</v>
      </c>
      <c r="Q1045" s="20" t="str">
        <f t="shared" si="16"/>
        <v>New!</v>
      </c>
    </row>
    <row r="1046" spans="1:17" x14ac:dyDescent="0.35">
      <c r="A1046" s="3">
        <v>1045</v>
      </c>
      <c r="B1046" s="17" t="s">
        <v>2873</v>
      </c>
      <c r="C1046" s="13" t="s">
        <v>4063</v>
      </c>
      <c r="D1046" s="5">
        <v>43880</v>
      </c>
      <c r="E1046" s="3" t="s">
        <v>9</v>
      </c>
      <c r="F1046" s="4">
        <v>4902805929677</v>
      </c>
      <c r="G1046" s="20" t="s">
        <v>564</v>
      </c>
      <c r="H1046" s="3" t="s">
        <v>1145</v>
      </c>
      <c r="I1046" s="3" t="s">
        <v>11</v>
      </c>
      <c r="J1046" s="3" t="s">
        <v>12</v>
      </c>
      <c r="K1046" s="3">
        <v>96</v>
      </c>
      <c r="L1046" s="3">
        <v>10</v>
      </c>
      <c r="M1046" s="3"/>
      <c r="N1046" s="3">
        <v>2510</v>
      </c>
      <c r="O1046" s="22" t="str">
        <f>_xlfn.XLOOKUP(B1046,[1]Designphil!$C:$C,[1]Designphil!$F:$F,"")</f>
        <v>Not Required</v>
      </c>
      <c r="P1046" s="22" t="s">
        <v>15</v>
      </c>
      <c r="Q1046" s="20" t="str">
        <f t="shared" si="16"/>
        <v/>
      </c>
    </row>
    <row r="1047" spans="1:17" x14ac:dyDescent="0.35">
      <c r="A1047" s="3">
        <v>1046</v>
      </c>
      <c r="B1047" s="17" t="s">
        <v>2874</v>
      </c>
      <c r="C1047" s="13" t="s">
        <v>4064</v>
      </c>
      <c r="D1047" s="5">
        <v>43880</v>
      </c>
      <c r="E1047" s="3" t="s">
        <v>9</v>
      </c>
      <c r="F1047" s="4">
        <v>4902805929684</v>
      </c>
      <c r="G1047" s="20"/>
      <c r="H1047" s="3" t="s">
        <v>1146</v>
      </c>
      <c r="I1047" s="3" t="s">
        <v>11</v>
      </c>
      <c r="J1047" s="3" t="s">
        <v>12</v>
      </c>
      <c r="K1047" s="3">
        <v>96</v>
      </c>
      <c r="L1047" s="3">
        <v>10</v>
      </c>
      <c r="M1047" s="3"/>
      <c r="N1047" s="3">
        <v>4260</v>
      </c>
      <c r="O1047" s="22" t="str">
        <f>_xlfn.XLOOKUP(B1047,[1]Designphil!$C:$C,[1]Designphil!$F:$F,"")</f>
        <v>Not Required</v>
      </c>
      <c r="P1047" s="22" t="s">
        <v>15</v>
      </c>
      <c r="Q1047" s="20" t="str">
        <f t="shared" si="16"/>
        <v/>
      </c>
    </row>
    <row r="1048" spans="1:17" x14ac:dyDescent="0.35">
      <c r="A1048" s="3">
        <v>1047</v>
      </c>
      <c r="B1048" s="17" t="s">
        <v>2875</v>
      </c>
      <c r="C1048" s="13" t="s">
        <v>4065</v>
      </c>
      <c r="D1048" s="5">
        <v>43880</v>
      </c>
      <c r="E1048" s="3" t="s">
        <v>9</v>
      </c>
      <c r="F1048" s="4">
        <v>4902805929707</v>
      </c>
      <c r="G1048" s="20"/>
      <c r="H1048" s="3" t="s">
        <v>1147</v>
      </c>
      <c r="I1048" s="3" t="s">
        <v>11</v>
      </c>
      <c r="J1048" s="3" t="s">
        <v>12</v>
      </c>
      <c r="K1048" s="3">
        <v>96</v>
      </c>
      <c r="L1048" s="3">
        <v>10</v>
      </c>
      <c r="M1048" s="3"/>
      <c r="N1048" s="3">
        <v>2500</v>
      </c>
      <c r="O1048" s="22" t="str">
        <f>_xlfn.XLOOKUP(B1048,[1]Designphil!$C:$C,[1]Designphil!$F:$F,"")</f>
        <v>Not Required</v>
      </c>
      <c r="P1048" s="22" t="s">
        <v>15</v>
      </c>
      <c r="Q1048" s="20" t="str">
        <f t="shared" si="16"/>
        <v/>
      </c>
    </row>
    <row r="1049" spans="1:17" x14ac:dyDescent="0.35">
      <c r="A1049" s="3">
        <v>1048</v>
      </c>
      <c r="B1049" s="17" t="s">
        <v>2876</v>
      </c>
      <c r="C1049" s="13" t="s">
        <v>4066</v>
      </c>
      <c r="D1049" s="5">
        <v>43880</v>
      </c>
      <c r="E1049" s="3" t="s">
        <v>9</v>
      </c>
      <c r="F1049" s="4">
        <v>4902805422802</v>
      </c>
      <c r="G1049" s="20"/>
      <c r="H1049" s="3" t="s">
        <v>1148</v>
      </c>
      <c r="I1049" s="3" t="s">
        <v>11</v>
      </c>
      <c r="J1049" s="3" t="s">
        <v>1149</v>
      </c>
      <c r="K1049" s="3">
        <v>13</v>
      </c>
      <c r="L1049" s="3">
        <v>5</v>
      </c>
      <c r="M1049" s="3"/>
      <c r="N1049" s="3">
        <v>3205</v>
      </c>
      <c r="O1049" s="22" t="str">
        <f>_xlfn.XLOOKUP(B1049,[1]Designphil!$C:$C,[1]Designphil!$F:$F,"")</f>
        <v>Not Required</v>
      </c>
      <c r="P1049" s="22" t="s">
        <v>15</v>
      </c>
      <c r="Q1049" s="20" t="str">
        <f t="shared" si="16"/>
        <v/>
      </c>
    </row>
    <row r="1050" spans="1:17" x14ac:dyDescent="0.35">
      <c r="A1050" s="3">
        <v>1049</v>
      </c>
      <c r="B1050" s="17" t="s">
        <v>2877</v>
      </c>
      <c r="C1050" s="13" t="s">
        <v>3557</v>
      </c>
      <c r="D1050" s="5">
        <v>43880</v>
      </c>
      <c r="E1050" s="3" t="s">
        <v>9</v>
      </c>
      <c r="F1050" s="4">
        <v>4902805268899</v>
      </c>
      <c r="G1050" s="20"/>
      <c r="H1050" s="3" t="s">
        <v>1150</v>
      </c>
      <c r="I1050" s="3" t="s">
        <v>11</v>
      </c>
      <c r="J1050" s="3" t="s">
        <v>205</v>
      </c>
      <c r="K1050" s="3">
        <v>349</v>
      </c>
      <c r="L1050" s="3">
        <v>2</v>
      </c>
      <c r="M1050" s="3"/>
      <c r="N1050" s="3">
        <v>1336</v>
      </c>
      <c r="O1050" s="22" t="str">
        <f>_xlfn.XLOOKUP(B1050,[1]Designphil!$C:$C,[1]Designphil!$F:$F,"")</f>
        <v/>
      </c>
      <c r="P1050" s="22" t="s">
        <v>3521</v>
      </c>
      <c r="Q1050" s="20" t="str">
        <f t="shared" si="16"/>
        <v>New!</v>
      </c>
    </row>
    <row r="1051" spans="1:17" x14ac:dyDescent="0.35">
      <c r="A1051" s="3">
        <v>1050</v>
      </c>
      <c r="B1051" s="17" t="s">
        <v>2878</v>
      </c>
      <c r="C1051" s="13" t="s">
        <v>4067</v>
      </c>
      <c r="D1051" s="5">
        <v>43880</v>
      </c>
      <c r="E1051" s="3" t="s">
        <v>9</v>
      </c>
      <c r="F1051" s="4">
        <v>4902805354066</v>
      </c>
      <c r="G1051" s="20"/>
      <c r="H1051" s="3" t="s">
        <v>1151</v>
      </c>
      <c r="I1051" s="3" t="s">
        <v>11</v>
      </c>
      <c r="J1051" s="3" t="s">
        <v>193</v>
      </c>
      <c r="K1051" s="3">
        <v>63</v>
      </c>
      <c r="L1051" s="3">
        <v>5</v>
      </c>
      <c r="M1051" s="3" t="s">
        <v>79</v>
      </c>
      <c r="N1051" s="3">
        <v>1845</v>
      </c>
      <c r="O1051" s="22" t="str">
        <f>_xlfn.XLOOKUP(B1051,[1]Designphil!$C:$C,[1]Designphil!$F:$F,"")</f>
        <v>Required</v>
      </c>
      <c r="P1051" s="22" t="s">
        <v>3521</v>
      </c>
      <c r="Q1051" s="20" t="str">
        <f t="shared" si="16"/>
        <v/>
      </c>
    </row>
    <row r="1052" spans="1:17" x14ac:dyDescent="0.35">
      <c r="A1052" s="3">
        <v>1051</v>
      </c>
      <c r="B1052" s="17" t="s">
        <v>2879</v>
      </c>
      <c r="C1052" s="13" t="s">
        <v>3557</v>
      </c>
      <c r="D1052" s="5">
        <v>43880</v>
      </c>
      <c r="E1052" s="3" t="s">
        <v>9</v>
      </c>
      <c r="F1052" s="4">
        <v>4902805354073</v>
      </c>
      <c r="G1052" s="20"/>
      <c r="H1052" s="3" t="s">
        <v>1152</v>
      </c>
      <c r="I1052" s="3" t="s">
        <v>11</v>
      </c>
      <c r="J1052" s="3" t="s">
        <v>193</v>
      </c>
      <c r="K1052" s="3">
        <v>63</v>
      </c>
      <c r="L1052" s="3">
        <v>5</v>
      </c>
      <c r="M1052" s="3" t="s">
        <v>79</v>
      </c>
      <c r="N1052" s="3">
        <v>80</v>
      </c>
      <c r="O1052" s="22" t="str">
        <f>_xlfn.XLOOKUP(B1052,[1]Designphil!$C:$C,[1]Designphil!$F:$F,"")</f>
        <v>Required</v>
      </c>
      <c r="P1052" s="22" t="s">
        <v>3521</v>
      </c>
      <c r="Q1052" s="20" t="str">
        <f t="shared" si="16"/>
        <v/>
      </c>
    </row>
    <row r="1053" spans="1:17" x14ac:dyDescent="0.35">
      <c r="A1053" s="3">
        <v>1052</v>
      </c>
      <c r="B1053" s="17" t="s">
        <v>2880</v>
      </c>
      <c r="C1053" s="13" t="s">
        <v>3557</v>
      </c>
      <c r="D1053" s="5">
        <v>43880</v>
      </c>
      <c r="E1053" s="3" t="s">
        <v>9</v>
      </c>
      <c r="F1053" s="4">
        <v>4902805354080</v>
      </c>
      <c r="G1053" s="20"/>
      <c r="H1053" s="3" t="s">
        <v>1153</v>
      </c>
      <c r="I1053" s="3" t="s">
        <v>11</v>
      </c>
      <c r="J1053" s="3" t="s">
        <v>193</v>
      </c>
      <c r="K1053" s="3">
        <v>62</v>
      </c>
      <c r="L1053" s="3">
        <v>5</v>
      </c>
      <c r="M1053" s="3" t="s">
        <v>79</v>
      </c>
      <c r="N1053" s="3">
        <v>515</v>
      </c>
      <c r="O1053" s="22" t="str">
        <f>_xlfn.XLOOKUP(B1053,[1]Designphil!$C:$C,[1]Designphil!$F:$F,"")</f>
        <v>Required</v>
      </c>
      <c r="P1053" s="22" t="s">
        <v>3521</v>
      </c>
      <c r="Q1053" s="20" t="str">
        <f t="shared" si="16"/>
        <v/>
      </c>
    </row>
    <row r="1054" spans="1:17" x14ac:dyDescent="0.35">
      <c r="A1054" s="3">
        <v>1053</v>
      </c>
      <c r="B1054" s="17" t="s">
        <v>2881</v>
      </c>
      <c r="C1054" s="13" t="s">
        <v>3557</v>
      </c>
      <c r="D1054" s="5">
        <v>43851</v>
      </c>
      <c r="E1054" s="3" t="s">
        <v>9</v>
      </c>
      <c r="F1054" s="4">
        <v>4902805432658</v>
      </c>
      <c r="G1054" s="20"/>
      <c r="H1054" s="3" t="s">
        <v>1154</v>
      </c>
      <c r="I1054" s="3" t="s">
        <v>37</v>
      </c>
      <c r="J1054" s="3" t="s">
        <v>1155</v>
      </c>
      <c r="K1054" s="3">
        <v>25</v>
      </c>
      <c r="L1054" s="3">
        <v>5</v>
      </c>
      <c r="M1054" s="3" t="s">
        <v>79</v>
      </c>
      <c r="N1054" s="3">
        <v>1785</v>
      </c>
      <c r="O1054" s="22" t="str">
        <f>_xlfn.XLOOKUP(B1054,[1]Designphil!$C:$C,[1]Designphil!$F:$F,"")</f>
        <v>Required</v>
      </c>
      <c r="P1054" s="22" t="s">
        <v>3521</v>
      </c>
      <c r="Q1054" s="20" t="str">
        <f t="shared" si="16"/>
        <v/>
      </c>
    </row>
    <row r="1055" spans="1:17" x14ac:dyDescent="0.35">
      <c r="A1055" s="3">
        <v>1054</v>
      </c>
      <c r="B1055" s="17" t="s">
        <v>2882</v>
      </c>
      <c r="C1055" s="13" t="s">
        <v>3557</v>
      </c>
      <c r="D1055" s="5">
        <v>43851</v>
      </c>
      <c r="E1055" s="3" t="s">
        <v>9</v>
      </c>
      <c r="F1055" s="4">
        <v>4902805432672</v>
      </c>
      <c r="G1055" s="20"/>
      <c r="H1055" s="3" t="s">
        <v>1156</v>
      </c>
      <c r="I1055" s="3" t="s">
        <v>37</v>
      </c>
      <c r="J1055" s="3" t="s">
        <v>1155</v>
      </c>
      <c r="K1055" s="3">
        <v>26</v>
      </c>
      <c r="L1055" s="3">
        <v>5</v>
      </c>
      <c r="M1055" s="3" t="s">
        <v>79</v>
      </c>
      <c r="N1055" s="3">
        <v>2440</v>
      </c>
      <c r="O1055" s="22" t="str">
        <f>_xlfn.XLOOKUP(B1055,[1]Designphil!$C:$C,[1]Designphil!$F:$F,"")</f>
        <v>Required</v>
      </c>
      <c r="P1055" s="22" t="s">
        <v>3521</v>
      </c>
      <c r="Q1055" s="20" t="str">
        <f t="shared" si="16"/>
        <v/>
      </c>
    </row>
    <row r="1056" spans="1:17" x14ac:dyDescent="0.35">
      <c r="A1056" s="3">
        <v>1055</v>
      </c>
      <c r="B1056" s="17" t="s">
        <v>2883</v>
      </c>
      <c r="C1056" s="13" t="s">
        <v>3557</v>
      </c>
      <c r="D1056" s="5">
        <v>43851</v>
      </c>
      <c r="E1056" s="3" t="s">
        <v>9</v>
      </c>
      <c r="F1056" s="4">
        <v>4902805825139</v>
      </c>
      <c r="G1056" s="20"/>
      <c r="H1056" s="3" t="s">
        <v>1157</v>
      </c>
      <c r="I1056" s="3" t="s">
        <v>37</v>
      </c>
      <c r="J1056" s="3" t="s">
        <v>12</v>
      </c>
      <c r="K1056" s="3">
        <v>9</v>
      </c>
      <c r="L1056" s="3">
        <v>5</v>
      </c>
      <c r="M1056" s="3"/>
      <c r="N1056" s="3">
        <v>2425</v>
      </c>
      <c r="O1056" s="22" t="str">
        <f>_xlfn.XLOOKUP(B1056,[1]Designphil!$C:$C,[1]Designphil!$F:$F,"")</f>
        <v/>
      </c>
      <c r="P1056" s="22" t="s">
        <v>15</v>
      </c>
      <c r="Q1056" s="20" t="str">
        <f t="shared" si="16"/>
        <v>New!</v>
      </c>
    </row>
    <row r="1057" spans="1:17" x14ac:dyDescent="0.35">
      <c r="A1057" s="3">
        <v>1056</v>
      </c>
      <c r="B1057" s="17" t="s">
        <v>2884</v>
      </c>
      <c r="C1057" s="13" t="s">
        <v>3557</v>
      </c>
      <c r="D1057" s="5">
        <v>43851</v>
      </c>
      <c r="E1057" s="3" t="s">
        <v>9</v>
      </c>
      <c r="F1057" s="4">
        <v>4902805825146</v>
      </c>
      <c r="G1057" s="20"/>
      <c r="H1057" s="3" t="s">
        <v>1158</v>
      </c>
      <c r="I1057" s="3" t="s">
        <v>37</v>
      </c>
      <c r="J1057" s="3" t="s">
        <v>12</v>
      </c>
      <c r="K1057" s="3">
        <v>9</v>
      </c>
      <c r="L1057" s="3">
        <v>5</v>
      </c>
      <c r="M1057" s="3"/>
      <c r="N1057" s="3">
        <v>3705</v>
      </c>
      <c r="O1057" s="22" t="str">
        <f>_xlfn.XLOOKUP(B1057,[1]Designphil!$C:$C,[1]Designphil!$F:$F,"")</f>
        <v>Not Required</v>
      </c>
      <c r="P1057" s="22" t="s">
        <v>15</v>
      </c>
      <c r="Q1057" s="20" t="str">
        <f t="shared" si="16"/>
        <v/>
      </c>
    </row>
    <row r="1058" spans="1:17" x14ac:dyDescent="0.35">
      <c r="A1058" s="3">
        <v>1057</v>
      </c>
      <c r="B1058" s="17" t="s">
        <v>2885</v>
      </c>
      <c r="C1058" s="13" t="s">
        <v>3557</v>
      </c>
      <c r="D1058" s="5">
        <v>43851</v>
      </c>
      <c r="E1058" s="3" t="s">
        <v>9</v>
      </c>
      <c r="F1058" s="4">
        <v>4902805825153</v>
      </c>
      <c r="G1058" s="20"/>
      <c r="H1058" s="3" t="s">
        <v>1159</v>
      </c>
      <c r="I1058" s="3" t="s">
        <v>37</v>
      </c>
      <c r="J1058" s="3" t="s">
        <v>12</v>
      </c>
      <c r="K1058" s="3">
        <v>9</v>
      </c>
      <c r="L1058" s="3">
        <v>5</v>
      </c>
      <c r="M1058" s="3"/>
      <c r="N1058" s="3">
        <v>6670</v>
      </c>
      <c r="O1058" s="22" t="str">
        <f>_xlfn.XLOOKUP(B1058,[1]Designphil!$C:$C,[1]Designphil!$F:$F,"")</f>
        <v>Not Required</v>
      </c>
      <c r="P1058" s="22" t="s">
        <v>15</v>
      </c>
      <c r="Q1058" s="20" t="str">
        <f t="shared" si="16"/>
        <v/>
      </c>
    </row>
    <row r="1059" spans="1:17" x14ac:dyDescent="0.35">
      <c r="A1059" s="3">
        <v>1058</v>
      </c>
      <c r="B1059" s="17" t="s">
        <v>2886</v>
      </c>
      <c r="C1059" s="13" t="s">
        <v>3557</v>
      </c>
      <c r="D1059" s="5">
        <v>43851</v>
      </c>
      <c r="E1059" s="3" t="s">
        <v>9</v>
      </c>
      <c r="F1059" s="4">
        <v>4902805825160</v>
      </c>
      <c r="G1059" s="20"/>
      <c r="H1059" s="3" t="s">
        <v>1160</v>
      </c>
      <c r="I1059" s="3" t="s">
        <v>37</v>
      </c>
      <c r="J1059" s="3" t="s">
        <v>12</v>
      </c>
      <c r="K1059" s="3">
        <v>9</v>
      </c>
      <c r="L1059" s="3">
        <v>5</v>
      </c>
      <c r="M1059" s="3"/>
      <c r="N1059" s="3">
        <v>6205</v>
      </c>
      <c r="O1059" s="22" t="str">
        <f>_xlfn.XLOOKUP(B1059,[1]Designphil!$C:$C,[1]Designphil!$F:$F,"")</f>
        <v/>
      </c>
      <c r="P1059" s="22" t="s">
        <v>15</v>
      </c>
      <c r="Q1059" s="20" t="str">
        <f t="shared" si="16"/>
        <v>New!</v>
      </c>
    </row>
    <row r="1060" spans="1:17" x14ac:dyDescent="0.35">
      <c r="A1060" s="3">
        <v>1059</v>
      </c>
      <c r="B1060" s="17" t="s">
        <v>2887</v>
      </c>
      <c r="C1060" s="13" t="s">
        <v>3557</v>
      </c>
      <c r="D1060" s="5">
        <v>43851</v>
      </c>
      <c r="E1060" s="3" t="s">
        <v>9</v>
      </c>
      <c r="F1060" s="4">
        <v>4902805825177</v>
      </c>
      <c r="G1060" s="20"/>
      <c r="H1060" s="3" t="s">
        <v>1161</v>
      </c>
      <c r="I1060" s="3" t="s">
        <v>37</v>
      </c>
      <c r="J1060" s="3" t="s">
        <v>12</v>
      </c>
      <c r="K1060" s="3">
        <v>7</v>
      </c>
      <c r="L1060" s="3">
        <v>5</v>
      </c>
      <c r="M1060" s="3" t="s">
        <v>79</v>
      </c>
      <c r="N1060" s="3">
        <v>3980</v>
      </c>
      <c r="O1060" s="22" t="str">
        <f>_xlfn.XLOOKUP(B1060,[1]Designphil!$C:$C,[1]Designphil!$F:$F,"")</f>
        <v>Not Required</v>
      </c>
      <c r="P1060" s="22" t="s">
        <v>15</v>
      </c>
      <c r="Q1060" s="20" t="str">
        <f t="shared" si="16"/>
        <v/>
      </c>
    </row>
    <row r="1061" spans="1:17" x14ac:dyDescent="0.35">
      <c r="A1061" s="3">
        <v>1060</v>
      </c>
      <c r="B1061" s="17" t="s">
        <v>2888</v>
      </c>
      <c r="C1061" s="13" t="s">
        <v>3557</v>
      </c>
      <c r="D1061" s="5">
        <v>43851</v>
      </c>
      <c r="E1061" s="3" t="s">
        <v>9</v>
      </c>
      <c r="F1061" s="4">
        <v>4902805825184</v>
      </c>
      <c r="G1061" s="20"/>
      <c r="H1061" s="3" t="s">
        <v>1162</v>
      </c>
      <c r="I1061" s="3" t="s">
        <v>37</v>
      </c>
      <c r="J1061" s="3" t="s">
        <v>12</v>
      </c>
      <c r="K1061" s="3">
        <v>9</v>
      </c>
      <c r="L1061" s="3">
        <v>5</v>
      </c>
      <c r="M1061" s="3" t="s">
        <v>79</v>
      </c>
      <c r="N1061" s="3">
        <v>230</v>
      </c>
      <c r="O1061" s="22" t="str">
        <f>_xlfn.XLOOKUP(B1061,[1]Designphil!$C:$C,[1]Designphil!$F:$F,"")</f>
        <v>Required</v>
      </c>
      <c r="P1061" s="22" t="s">
        <v>3521</v>
      </c>
      <c r="Q1061" s="20" t="str">
        <f t="shared" si="16"/>
        <v/>
      </c>
    </row>
    <row r="1062" spans="1:17" x14ac:dyDescent="0.35">
      <c r="A1062" s="3">
        <v>1061</v>
      </c>
      <c r="B1062" s="17" t="s">
        <v>2889</v>
      </c>
      <c r="C1062" s="13" t="s">
        <v>3557</v>
      </c>
      <c r="D1062" s="5">
        <v>43851</v>
      </c>
      <c r="E1062" s="3" t="s">
        <v>9</v>
      </c>
      <c r="F1062" s="4">
        <v>4902805825191</v>
      </c>
      <c r="G1062" s="20"/>
      <c r="H1062" s="3" t="s">
        <v>1163</v>
      </c>
      <c r="I1062" s="3" t="s">
        <v>37</v>
      </c>
      <c r="J1062" s="3" t="s">
        <v>12</v>
      </c>
      <c r="K1062" s="3">
        <v>7</v>
      </c>
      <c r="L1062" s="3">
        <v>5</v>
      </c>
      <c r="M1062" s="3"/>
      <c r="N1062" s="3">
        <v>2985</v>
      </c>
      <c r="O1062" s="22" t="str">
        <f>_xlfn.XLOOKUP(B1062,[1]Designphil!$C:$C,[1]Designphil!$F:$F,"")</f>
        <v>Not Required</v>
      </c>
      <c r="P1062" s="22" t="s">
        <v>15</v>
      </c>
      <c r="Q1062" s="20" t="str">
        <f t="shared" si="16"/>
        <v/>
      </c>
    </row>
    <row r="1063" spans="1:17" x14ac:dyDescent="0.35">
      <c r="A1063" s="3">
        <v>1062</v>
      </c>
      <c r="B1063" s="17" t="s">
        <v>2890</v>
      </c>
      <c r="C1063" s="13" t="s">
        <v>3557</v>
      </c>
      <c r="D1063" s="5">
        <v>43851</v>
      </c>
      <c r="E1063" s="3" t="s">
        <v>9</v>
      </c>
      <c r="F1063" s="4">
        <v>4902805825207</v>
      </c>
      <c r="G1063" s="20"/>
      <c r="H1063" s="3" t="s">
        <v>1164</v>
      </c>
      <c r="I1063" s="3" t="s">
        <v>37</v>
      </c>
      <c r="J1063" s="3" t="s">
        <v>12</v>
      </c>
      <c r="K1063" s="3">
        <v>7</v>
      </c>
      <c r="L1063" s="3">
        <v>5</v>
      </c>
      <c r="M1063" s="3"/>
      <c r="N1063" s="3">
        <v>3360</v>
      </c>
      <c r="O1063" s="22" t="str">
        <f>_xlfn.XLOOKUP(B1063,[1]Designphil!$C:$C,[1]Designphil!$F:$F,"")</f>
        <v>Not Required</v>
      </c>
      <c r="P1063" s="22" t="s">
        <v>15</v>
      </c>
      <c r="Q1063" s="20" t="str">
        <f t="shared" si="16"/>
        <v/>
      </c>
    </row>
    <row r="1064" spans="1:17" x14ac:dyDescent="0.35">
      <c r="A1064" s="3">
        <v>1063</v>
      </c>
      <c r="B1064" s="17" t="s">
        <v>2891</v>
      </c>
      <c r="C1064" s="13" t="s">
        <v>3557</v>
      </c>
      <c r="D1064" s="5">
        <v>43851</v>
      </c>
      <c r="E1064" s="3" t="s">
        <v>9</v>
      </c>
      <c r="F1064" s="4">
        <v>4902805825214</v>
      </c>
      <c r="G1064" s="20"/>
      <c r="H1064" s="3" t="s">
        <v>1165</v>
      </c>
      <c r="I1064" s="3" t="s">
        <v>37</v>
      </c>
      <c r="J1064" s="3" t="s">
        <v>12</v>
      </c>
      <c r="K1064" s="3">
        <v>7</v>
      </c>
      <c r="L1064" s="3">
        <v>5</v>
      </c>
      <c r="M1064" s="3"/>
      <c r="N1064" s="3">
        <v>3540</v>
      </c>
      <c r="O1064" s="22" t="str">
        <f>_xlfn.XLOOKUP(B1064,[1]Designphil!$C:$C,[1]Designphil!$F:$F,"")</f>
        <v>Not Required</v>
      </c>
      <c r="P1064" s="22" t="s">
        <v>15</v>
      </c>
      <c r="Q1064" s="20" t="str">
        <f t="shared" si="16"/>
        <v/>
      </c>
    </row>
    <row r="1065" spans="1:17" x14ac:dyDescent="0.35">
      <c r="A1065" s="3">
        <v>1064</v>
      </c>
      <c r="B1065" s="17" t="s">
        <v>2892</v>
      </c>
      <c r="C1065" s="13" t="s">
        <v>3557</v>
      </c>
      <c r="D1065" s="5">
        <v>43851</v>
      </c>
      <c r="E1065" s="3" t="s">
        <v>9</v>
      </c>
      <c r="F1065" s="4">
        <v>4902805825221</v>
      </c>
      <c r="G1065" s="20"/>
      <c r="H1065" s="3" t="s">
        <v>1166</v>
      </c>
      <c r="I1065" s="3" t="s">
        <v>37</v>
      </c>
      <c r="J1065" s="3" t="s">
        <v>12</v>
      </c>
      <c r="K1065" s="3">
        <v>7</v>
      </c>
      <c r="L1065" s="3">
        <v>5</v>
      </c>
      <c r="M1065" s="3"/>
      <c r="N1065" s="3">
        <v>3830</v>
      </c>
      <c r="O1065" s="22" t="str">
        <f>_xlfn.XLOOKUP(B1065,[1]Designphil!$C:$C,[1]Designphil!$F:$F,"")</f>
        <v>Not Required</v>
      </c>
      <c r="P1065" s="22" t="s">
        <v>15</v>
      </c>
      <c r="Q1065" s="20" t="str">
        <f t="shared" si="16"/>
        <v/>
      </c>
    </row>
    <row r="1066" spans="1:17" x14ac:dyDescent="0.35">
      <c r="A1066" s="3">
        <v>1065</v>
      </c>
      <c r="B1066" s="17" t="s">
        <v>2893</v>
      </c>
      <c r="C1066" s="13" t="s">
        <v>3557</v>
      </c>
      <c r="D1066" s="5">
        <v>43782</v>
      </c>
      <c r="E1066" s="3" t="s">
        <v>9</v>
      </c>
      <c r="F1066" s="4">
        <v>4902805332446</v>
      </c>
      <c r="G1066" s="20"/>
      <c r="H1066" s="3" t="s">
        <v>1167</v>
      </c>
      <c r="I1066" s="3" t="s">
        <v>11</v>
      </c>
      <c r="J1066" s="3" t="s">
        <v>12</v>
      </c>
      <c r="K1066" s="3">
        <v>86</v>
      </c>
      <c r="L1066" s="3">
        <v>5</v>
      </c>
      <c r="M1066" s="3"/>
      <c r="N1066" s="3">
        <v>2415</v>
      </c>
      <c r="O1066" s="22" t="str">
        <f>_xlfn.XLOOKUP(B1066,[1]Designphil!$C:$C,[1]Designphil!$F:$F,"")</f>
        <v>Not Required</v>
      </c>
      <c r="P1066" s="22" t="s">
        <v>15</v>
      </c>
      <c r="Q1066" s="20" t="str">
        <f t="shared" si="16"/>
        <v/>
      </c>
    </row>
    <row r="1067" spans="1:17" x14ac:dyDescent="0.35">
      <c r="A1067" s="3">
        <v>1066</v>
      </c>
      <c r="B1067" s="17" t="s">
        <v>2894</v>
      </c>
      <c r="C1067" s="13" t="s">
        <v>3557</v>
      </c>
      <c r="D1067" s="5">
        <v>43782</v>
      </c>
      <c r="E1067" s="3" t="s">
        <v>9</v>
      </c>
      <c r="F1067" s="4">
        <v>4902805332453</v>
      </c>
      <c r="G1067" s="20"/>
      <c r="H1067" s="3" t="s">
        <v>1168</v>
      </c>
      <c r="I1067" s="3" t="s">
        <v>11</v>
      </c>
      <c r="J1067" s="3" t="s">
        <v>12</v>
      </c>
      <c r="K1067" s="3">
        <v>85</v>
      </c>
      <c r="L1067" s="3">
        <v>5</v>
      </c>
      <c r="M1067" s="3"/>
      <c r="N1067" s="3">
        <v>2950</v>
      </c>
      <c r="O1067" s="22" t="str">
        <f>_xlfn.XLOOKUP(B1067,[1]Designphil!$C:$C,[1]Designphil!$F:$F,"")</f>
        <v>Not Required</v>
      </c>
      <c r="P1067" s="22" t="s">
        <v>15</v>
      </c>
      <c r="Q1067" s="20" t="str">
        <f t="shared" si="16"/>
        <v/>
      </c>
    </row>
    <row r="1068" spans="1:17" x14ac:dyDescent="0.35">
      <c r="A1068" s="3">
        <v>1067</v>
      </c>
      <c r="B1068" s="17" t="s">
        <v>2895</v>
      </c>
      <c r="C1068" s="13" t="s">
        <v>3557</v>
      </c>
      <c r="D1068" s="5">
        <v>43782</v>
      </c>
      <c r="E1068" s="3" t="s">
        <v>9</v>
      </c>
      <c r="F1068" s="4">
        <v>4902805825078</v>
      </c>
      <c r="G1068" s="20"/>
      <c r="H1068" s="3" t="s">
        <v>1169</v>
      </c>
      <c r="I1068" s="3" t="s">
        <v>11</v>
      </c>
      <c r="J1068" s="3" t="s">
        <v>12</v>
      </c>
      <c r="K1068" s="3">
        <v>59</v>
      </c>
      <c r="L1068" s="3">
        <v>10</v>
      </c>
      <c r="M1068" s="3"/>
      <c r="N1068" s="3">
        <v>1690</v>
      </c>
      <c r="O1068" s="22" t="str">
        <f>_xlfn.XLOOKUP(B1068,[1]Designphil!$C:$C,[1]Designphil!$F:$F,"")</f>
        <v/>
      </c>
      <c r="P1068" s="22" t="s">
        <v>15</v>
      </c>
      <c r="Q1068" s="20" t="str">
        <f t="shared" si="16"/>
        <v>New!</v>
      </c>
    </row>
    <row r="1069" spans="1:17" x14ac:dyDescent="0.35">
      <c r="A1069" s="3">
        <v>1068</v>
      </c>
      <c r="B1069" s="17" t="s">
        <v>2896</v>
      </c>
      <c r="C1069" s="13" t="s">
        <v>3557</v>
      </c>
      <c r="D1069" s="5">
        <v>43782</v>
      </c>
      <c r="E1069" s="3" t="s">
        <v>9</v>
      </c>
      <c r="F1069" s="4">
        <v>4902805825085</v>
      </c>
      <c r="G1069" s="20"/>
      <c r="H1069" s="3" t="s">
        <v>1170</v>
      </c>
      <c r="I1069" s="3" t="s">
        <v>11</v>
      </c>
      <c r="J1069" s="3" t="s">
        <v>12</v>
      </c>
      <c r="K1069" s="3">
        <v>59</v>
      </c>
      <c r="L1069" s="3">
        <v>10</v>
      </c>
      <c r="M1069" s="3"/>
      <c r="N1069" s="3">
        <v>530</v>
      </c>
      <c r="O1069" s="22" t="str">
        <f>_xlfn.XLOOKUP(B1069,[1]Designphil!$C:$C,[1]Designphil!$F:$F,"")</f>
        <v/>
      </c>
      <c r="P1069" s="22" t="s">
        <v>15</v>
      </c>
      <c r="Q1069" s="20" t="str">
        <f t="shared" si="16"/>
        <v>New!</v>
      </c>
    </row>
    <row r="1070" spans="1:17" x14ac:dyDescent="0.35">
      <c r="A1070" s="3">
        <v>1069</v>
      </c>
      <c r="B1070" s="17" t="s">
        <v>2897</v>
      </c>
      <c r="C1070" s="13" t="s">
        <v>3557</v>
      </c>
      <c r="D1070" s="5">
        <v>43782</v>
      </c>
      <c r="E1070" s="3" t="s">
        <v>9</v>
      </c>
      <c r="F1070" s="4">
        <v>4902805332477</v>
      </c>
      <c r="G1070" s="20"/>
      <c r="H1070" s="3" t="s">
        <v>1171</v>
      </c>
      <c r="I1070" s="3" t="s">
        <v>11</v>
      </c>
      <c r="J1070" s="3" t="s">
        <v>12</v>
      </c>
      <c r="K1070" s="3">
        <v>173</v>
      </c>
      <c r="L1070" s="3">
        <v>3</v>
      </c>
      <c r="M1070" s="3"/>
      <c r="N1070" s="3">
        <v>7566</v>
      </c>
      <c r="O1070" s="22" t="str">
        <f>_xlfn.XLOOKUP(B1070,[1]Designphil!$C:$C,[1]Designphil!$F:$F,"")</f>
        <v>During inspection</v>
      </c>
      <c r="P1070" s="22" t="s">
        <v>15</v>
      </c>
      <c r="Q1070" s="20" t="str">
        <f t="shared" si="16"/>
        <v>Updated</v>
      </c>
    </row>
    <row r="1071" spans="1:17" x14ac:dyDescent="0.35">
      <c r="A1071" s="3">
        <v>1070</v>
      </c>
      <c r="B1071" s="17" t="s">
        <v>2898</v>
      </c>
      <c r="C1071" s="13" t="s">
        <v>3557</v>
      </c>
      <c r="D1071" s="5">
        <v>43782</v>
      </c>
      <c r="E1071" s="3" t="s">
        <v>9</v>
      </c>
      <c r="F1071" s="4">
        <v>4902805332484</v>
      </c>
      <c r="G1071" s="20"/>
      <c r="H1071" s="3" t="s">
        <v>1172</v>
      </c>
      <c r="I1071" s="3" t="s">
        <v>11</v>
      </c>
      <c r="J1071" s="3" t="s">
        <v>12</v>
      </c>
      <c r="K1071" s="3">
        <v>172</v>
      </c>
      <c r="L1071" s="3">
        <v>3</v>
      </c>
      <c r="M1071" s="3"/>
      <c r="N1071" s="3">
        <v>3285</v>
      </c>
      <c r="O1071" s="22" t="str">
        <f>_xlfn.XLOOKUP(B1071,[1]Designphil!$C:$C,[1]Designphil!$F:$F,"")</f>
        <v>During inspection</v>
      </c>
      <c r="P1071" s="22" t="s">
        <v>15</v>
      </c>
      <c r="Q1071" s="20" t="str">
        <f t="shared" si="16"/>
        <v>Updated</v>
      </c>
    </row>
    <row r="1072" spans="1:17" x14ac:dyDescent="0.35">
      <c r="A1072" s="3">
        <v>1071</v>
      </c>
      <c r="B1072" s="17" t="s">
        <v>2899</v>
      </c>
      <c r="C1072" s="13" t="s">
        <v>3557</v>
      </c>
      <c r="D1072" s="5">
        <v>43782</v>
      </c>
      <c r="E1072" s="3" t="s">
        <v>9</v>
      </c>
      <c r="F1072" s="4">
        <v>4902805825108</v>
      </c>
      <c r="G1072" s="20"/>
      <c r="H1072" s="3" t="s">
        <v>1173</v>
      </c>
      <c r="I1072" s="3" t="s">
        <v>11</v>
      </c>
      <c r="J1072" s="3" t="s">
        <v>12</v>
      </c>
      <c r="K1072" s="3">
        <v>59</v>
      </c>
      <c r="L1072" s="3">
        <v>10</v>
      </c>
      <c r="M1072" s="3"/>
      <c r="N1072" s="3">
        <v>7910</v>
      </c>
      <c r="O1072" s="22" t="str">
        <f>_xlfn.XLOOKUP(B1072,[1]Designphil!$C:$C,[1]Designphil!$F:$F,"")</f>
        <v/>
      </c>
      <c r="P1072" s="22" t="s">
        <v>15</v>
      </c>
      <c r="Q1072" s="20" t="str">
        <f t="shared" si="16"/>
        <v>New!</v>
      </c>
    </row>
    <row r="1073" spans="1:17" x14ac:dyDescent="0.35">
      <c r="A1073" s="3">
        <v>1072</v>
      </c>
      <c r="B1073" s="17" t="s">
        <v>2900</v>
      </c>
      <c r="C1073" s="13" t="s">
        <v>3557</v>
      </c>
      <c r="D1073" s="5">
        <v>43782</v>
      </c>
      <c r="E1073" s="3" t="s">
        <v>9</v>
      </c>
      <c r="F1073" s="4">
        <v>4902805825115</v>
      </c>
      <c r="G1073" s="20"/>
      <c r="H1073" s="3" t="s">
        <v>1174</v>
      </c>
      <c r="I1073" s="3" t="s">
        <v>11</v>
      </c>
      <c r="J1073" s="3" t="s">
        <v>12</v>
      </c>
      <c r="K1073" s="3">
        <v>59</v>
      </c>
      <c r="L1073" s="3">
        <v>10</v>
      </c>
      <c r="M1073" s="3"/>
      <c r="N1073" s="3">
        <v>3970</v>
      </c>
      <c r="O1073" s="22" t="str">
        <f>_xlfn.XLOOKUP(B1073,[1]Designphil!$C:$C,[1]Designphil!$F:$F,"")</f>
        <v/>
      </c>
      <c r="P1073" s="22" t="s">
        <v>15</v>
      </c>
      <c r="Q1073" s="20" t="str">
        <f t="shared" si="16"/>
        <v>New!</v>
      </c>
    </row>
    <row r="1074" spans="1:17" x14ac:dyDescent="0.35">
      <c r="A1074" s="3">
        <v>1073</v>
      </c>
      <c r="B1074" s="17" t="s">
        <v>2901</v>
      </c>
      <c r="C1074" s="13" t="s">
        <v>3557</v>
      </c>
      <c r="D1074" s="5">
        <v>43782</v>
      </c>
      <c r="E1074" s="3" t="s">
        <v>9</v>
      </c>
      <c r="F1074" s="4">
        <v>4902805332514</v>
      </c>
      <c r="G1074" s="20"/>
      <c r="H1074" s="3" t="s">
        <v>1175</v>
      </c>
      <c r="I1074" s="3" t="s">
        <v>11</v>
      </c>
      <c r="J1074" s="3" t="s">
        <v>12</v>
      </c>
      <c r="K1074" s="3">
        <v>49</v>
      </c>
      <c r="L1074" s="3">
        <v>10</v>
      </c>
      <c r="M1074" s="3" t="s">
        <v>77</v>
      </c>
      <c r="N1074" s="3">
        <v>0</v>
      </c>
      <c r="O1074" s="22" t="str">
        <f>_xlfn.XLOOKUP(B1074,[1]Designphil!$C:$C,[1]Designphil!$F:$F,"")</f>
        <v/>
      </c>
      <c r="P1074" s="22" t="s">
        <v>15</v>
      </c>
      <c r="Q1074" s="20" t="str">
        <f t="shared" si="16"/>
        <v>New!</v>
      </c>
    </row>
    <row r="1075" spans="1:17" x14ac:dyDescent="0.35">
      <c r="A1075" s="3">
        <v>1074</v>
      </c>
      <c r="B1075" s="17" t="s">
        <v>2902</v>
      </c>
      <c r="C1075" s="13" t="s">
        <v>3557</v>
      </c>
      <c r="D1075" s="5">
        <v>43782</v>
      </c>
      <c r="E1075" s="3" t="s">
        <v>9</v>
      </c>
      <c r="F1075" s="4">
        <v>4902805254779</v>
      </c>
      <c r="G1075" s="20"/>
      <c r="H1075" s="3" t="s">
        <v>1176</v>
      </c>
      <c r="I1075" s="3" t="s">
        <v>37</v>
      </c>
      <c r="J1075" s="3" t="s">
        <v>12</v>
      </c>
      <c r="K1075" s="3">
        <v>24</v>
      </c>
      <c r="L1075" s="3">
        <v>5</v>
      </c>
      <c r="M1075" s="3" t="s">
        <v>79</v>
      </c>
      <c r="N1075" s="3">
        <v>2405</v>
      </c>
      <c r="O1075" s="22" t="str">
        <f>_xlfn.XLOOKUP(B1075,[1]Designphil!$C:$C,[1]Designphil!$F:$F,"")</f>
        <v/>
      </c>
      <c r="P1075" s="22" t="s">
        <v>15</v>
      </c>
      <c r="Q1075" s="20" t="str">
        <f t="shared" si="16"/>
        <v>New!</v>
      </c>
    </row>
    <row r="1076" spans="1:17" x14ac:dyDescent="0.35">
      <c r="A1076" s="3">
        <v>1075</v>
      </c>
      <c r="B1076" s="17" t="s">
        <v>2903</v>
      </c>
      <c r="C1076" s="13" t="s">
        <v>3557</v>
      </c>
      <c r="D1076" s="5">
        <v>43782</v>
      </c>
      <c r="E1076" s="3" t="s">
        <v>9</v>
      </c>
      <c r="F1076" s="4">
        <v>4902805254786</v>
      </c>
      <c r="G1076" s="20"/>
      <c r="H1076" s="3" t="s">
        <v>1177</v>
      </c>
      <c r="I1076" s="3" t="s">
        <v>37</v>
      </c>
      <c r="J1076" s="3" t="s">
        <v>12</v>
      </c>
      <c r="K1076" s="3">
        <v>24</v>
      </c>
      <c r="L1076" s="3">
        <v>5</v>
      </c>
      <c r="M1076" s="3" t="s">
        <v>79</v>
      </c>
      <c r="N1076" s="3">
        <v>80</v>
      </c>
      <c r="O1076" s="22" t="str">
        <f>_xlfn.XLOOKUP(B1076,[1]Designphil!$C:$C,[1]Designphil!$F:$F,"")</f>
        <v/>
      </c>
      <c r="P1076" s="22" t="s">
        <v>15</v>
      </c>
      <c r="Q1076" s="20" t="str">
        <f t="shared" si="16"/>
        <v>New!</v>
      </c>
    </row>
    <row r="1077" spans="1:17" x14ac:dyDescent="0.35">
      <c r="A1077" s="3">
        <v>1076</v>
      </c>
      <c r="B1077" s="17" t="s">
        <v>2904</v>
      </c>
      <c r="C1077" s="13" t="s">
        <v>3557</v>
      </c>
      <c r="D1077" s="5">
        <v>43788</v>
      </c>
      <c r="E1077" s="3" t="s">
        <v>9</v>
      </c>
      <c r="F1077" s="4">
        <v>4902805344999</v>
      </c>
      <c r="G1077" s="20"/>
      <c r="H1077" s="3" t="s">
        <v>1178</v>
      </c>
      <c r="I1077" s="3" t="s">
        <v>11</v>
      </c>
      <c r="J1077" s="3" t="s">
        <v>1179</v>
      </c>
      <c r="K1077" s="3">
        <v>255</v>
      </c>
      <c r="L1077" s="3">
        <v>3</v>
      </c>
      <c r="M1077" s="3" t="s">
        <v>79</v>
      </c>
      <c r="N1077" s="3">
        <v>636</v>
      </c>
      <c r="O1077" s="22" t="str">
        <f>_xlfn.XLOOKUP(B1077,[1]Designphil!$C:$C,[1]Designphil!$F:$F,"")</f>
        <v/>
      </c>
      <c r="P1077" s="22" t="s">
        <v>4297</v>
      </c>
      <c r="Q1077" s="20" t="str">
        <f t="shared" si="16"/>
        <v>New!</v>
      </c>
    </row>
    <row r="1078" spans="1:17" x14ac:dyDescent="0.35">
      <c r="A1078" s="3">
        <v>1077</v>
      </c>
      <c r="B1078" s="17" t="s">
        <v>2905</v>
      </c>
      <c r="C1078" s="13" t="s">
        <v>3557</v>
      </c>
      <c r="D1078" s="5">
        <v>43788</v>
      </c>
      <c r="E1078" s="3" t="s">
        <v>9</v>
      </c>
      <c r="F1078" s="4">
        <v>4902805345002</v>
      </c>
      <c r="G1078" s="20"/>
      <c r="H1078" s="3" t="s">
        <v>1180</v>
      </c>
      <c r="I1078" s="3" t="s">
        <v>11</v>
      </c>
      <c r="J1078" s="3" t="s">
        <v>1179</v>
      </c>
      <c r="K1078" s="3">
        <v>137</v>
      </c>
      <c r="L1078" s="3">
        <v>3</v>
      </c>
      <c r="M1078" s="3" t="s">
        <v>77</v>
      </c>
      <c r="N1078" s="3">
        <v>0</v>
      </c>
      <c r="O1078" s="22" t="str">
        <f>_xlfn.XLOOKUP(B1078,[1]Designphil!$C:$C,[1]Designphil!$F:$F,"")</f>
        <v/>
      </c>
      <c r="P1078" s="22" t="s">
        <v>4297</v>
      </c>
      <c r="Q1078" s="20" t="str">
        <f t="shared" si="16"/>
        <v>New!</v>
      </c>
    </row>
    <row r="1079" spans="1:17" x14ac:dyDescent="0.35">
      <c r="A1079" s="3">
        <v>1078</v>
      </c>
      <c r="B1079" s="17" t="s">
        <v>2906</v>
      </c>
      <c r="C1079" s="13" t="s">
        <v>4068</v>
      </c>
      <c r="D1079" s="5">
        <v>43761</v>
      </c>
      <c r="E1079" s="3" t="s">
        <v>9</v>
      </c>
      <c r="F1079" s="4">
        <v>4902805433761</v>
      </c>
      <c r="G1079" s="20"/>
      <c r="H1079" s="3" t="s">
        <v>1181</v>
      </c>
      <c r="I1079" s="3" t="s">
        <v>37</v>
      </c>
      <c r="J1079" s="3" t="s">
        <v>1155</v>
      </c>
      <c r="K1079" s="3">
        <v>8</v>
      </c>
      <c r="L1079" s="3">
        <v>5</v>
      </c>
      <c r="M1079" s="3"/>
      <c r="N1079" s="3">
        <v>565</v>
      </c>
      <c r="O1079" s="22" t="str">
        <f>_xlfn.XLOOKUP(B1079,[1]Designphil!$C:$C,[1]Designphil!$F:$F,"")</f>
        <v>Not Required</v>
      </c>
      <c r="P1079" s="22" t="s">
        <v>15</v>
      </c>
      <c r="Q1079" s="20" t="str">
        <f t="shared" si="16"/>
        <v/>
      </c>
    </row>
    <row r="1080" spans="1:17" x14ac:dyDescent="0.35">
      <c r="A1080" s="3">
        <v>1079</v>
      </c>
      <c r="B1080" s="17" t="s">
        <v>2907</v>
      </c>
      <c r="C1080" s="13" t="s">
        <v>4069</v>
      </c>
      <c r="D1080" s="5">
        <v>43761</v>
      </c>
      <c r="E1080" s="3" t="s">
        <v>9</v>
      </c>
      <c r="F1080" s="4">
        <v>4902805433778</v>
      </c>
      <c r="G1080" s="20"/>
      <c r="H1080" s="3" t="s">
        <v>1182</v>
      </c>
      <c r="I1080" s="3" t="s">
        <v>37</v>
      </c>
      <c r="J1080" s="3" t="s">
        <v>1155</v>
      </c>
      <c r="K1080" s="3">
        <v>8</v>
      </c>
      <c r="L1080" s="3">
        <v>5</v>
      </c>
      <c r="M1080" s="3"/>
      <c r="N1080" s="3">
        <v>280</v>
      </c>
      <c r="O1080" s="22" t="str">
        <f>_xlfn.XLOOKUP(B1080,[1]Designphil!$C:$C,[1]Designphil!$F:$F,"")</f>
        <v>Not Required</v>
      </c>
      <c r="P1080" s="22" t="s">
        <v>15</v>
      </c>
      <c r="Q1080" s="20" t="str">
        <f t="shared" si="16"/>
        <v/>
      </c>
    </row>
    <row r="1081" spans="1:17" x14ac:dyDescent="0.35">
      <c r="A1081" s="3">
        <v>1080</v>
      </c>
      <c r="B1081" s="17" t="s">
        <v>2908</v>
      </c>
      <c r="C1081" s="13" t="s">
        <v>4070</v>
      </c>
      <c r="D1081" s="5">
        <v>43761</v>
      </c>
      <c r="E1081" s="3" t="s">
        <v>9</v>
      </c>
      <c r="F1081" s="4">
        <v>4902805433792</v>
      </c>
      <c r="G1081" s="20"/>
      <c r="H1081" s="3" t="s">
        <v>1183</v>
      </c>
      <c r="I1081" s="3" t="s">
        <v>37</v>
      </c>
      <c r="J1081" s="3" t="s">
        <v>1155</v>
      </c>
      <c r="K1081" s="3">
        <v>8</v>
      </c>
      <c r="L1081" s="3">
        <v>5</v>
      </c>
      <c r="M1081" s="3"/>
      <c r="N1081" s="3">
        <v>2515</v>
      </c>
      <c r="O1081" s="22" t="str">
        <f>_xlfn.XLOOKUP(B1081,[1]Designphil!$C:$C,[1]Designphil!$F:$F,"")</f>
        <v>Not Required</v>
      </c>
      <c r="P1081" s="22" t="s">
        <v>15</v>
      </c>
      <c r="Q1081" s="20" t="str">
        <f t="shared" si="16"/>
        <v/>
      </c>
    </row>
    <row r="1082" spans="1:17" x14ac:dyDescent="0.35">
      <c r="A1082" s="3">
        <v>1081</v>
      </c>
      <c r="B1082" s="17" t="s">
        <v>2909</v>
      </c>
      <c r="C1082" s="13" t="s">
        <v>4071</v>
      </c>
      <c r="D1082" s="5">
        <v>43761</v>
      </c>
      <c r="E1082" s="3" t="s">
        <v>9</v>
      </c>
      <c r="F1082" s="4">
        <v>4902805433808</v>
      </c>
      <c r="G1082" s="20"/>
      <c r="H1082" s="3" t="s">
        <v>1184</v>
      </c>
      <c r="I1082" s="3" t="s">
        <v>37</v>
      </c>
      <c r="J1082" s="3" t="s">
        <v>1155</v>
      </c>
      <c r="K1082" s="3">
        <v>8</v>
      </c>
      <c r="L1082" s="3">
        <v>5</v>
      </c>
      <c r="M1082" s="3" t="s">
        <v>79</v>
      </c>
      <c r="N1082" s="3">
        <v>1490</v>
      </c>
      <c r="O1082" s="22" t="str">
        <f>_xlfn.XLOOKUP(B1082,[1]Designphil!$C:$C,[1]Designphil!$F:$F,"")</f>
        <v>Required</v>
      </c>
      <c r="P1082" s="22" t="s">
        <v>15</v>
      </c>
      <c r="Q1082" s="20" t="str">
        <f t="shared" si="16"/>
        <v>Updated</v>
      </c>
    </row>
    <row r="1083" spans="1:17" x14ac:dyDescent="0.35">
      <c r="A1083" s="3">
        <v>1082</v>
      </c>
      <c r="B1083" s="17" t="s">
        <v>2910</v>
      </c>
      <c r="C1083" s="13" t="s">
        <v>4072</v>
      </c>
      <c r="D1083" s="5">
        <v>43761</v>
      </c>
      <c r="E1083" s="3" t="s">
        <v>9</v>
      </c>
      <c r="F1083" s="4">
        <v>4902805433839</v>
      </c>
      <c r="G1083" s="20"/>
      <c r="H1083" s="3" t="s">
        <v>1185</v>
      </c>
      <c r="I1083" s="3" t="s">
        <v>37</v>
      </c>
      <c r="J1083" s="3" t="s">
        <v>1155</v>
      </c>
      <c r="K1083" s="3">
        <v>8</v>
      </c>
      <c r="L1083" s="3">
        <v>5</v>
      </c>
      <c r="M1083" s="3"/>
      <c r="N1083" s="3">
        <v>2195</v>
      </c>
      <c r="O1083" s="22" t="str">
        <f>_xlfn.XLOOKUP(B1083,[1]Designphil!$C:$C,[1]Designphil!$F:$F,"")</f>
        <v>Not Required</v>
      </c>
      <c r="P1083" s="22" t="s">
        <v>15</v>
      </c>
      <c r="Q1083" s="20" t="str">
        <f t="shared" si="16"/>
        <v/>
      </c>
    </row>
    <row r="1084" spans="1:17" x14ac:dyDescent="0.35">
      <c r="A1084" s="3">
        <v>1083</v>
      </c>
      <c r="B1084" s="17" t="s">
        <v>2911</v>
      </c>
      <c r="C1084" s="13" t="s">
        <v>4073</v>
      </c>
      <c r="D1084" s="5">
        <v>43761</v>
      </c>
      <c r="E1084" s="3" t="s">
        <v>9</v>
      </c>
      <c r="F1084" s="4">
        <v>4902805433846</v>
      </c>
      <c r="G1084" s="20"/>
      <c r="H1084" s="3" t="s">
        <v>1186</v>
      </c>
      <c r="I1084" s="3" t="s">
        <v>37</v>
      </c>
      <c r="J1084" s="3" t="s">
        <v>1155</v>
      </c>
      <c r="K1084" s="3">
        <v>8</v>
      </c>
      <c r="L1084" s="3">
        <v>5</v>
      </c>
      <c r="M1084" s="3"/>
      <c r="N1084" s="3">
        <v>710</v>
      </c>
      <c r="O1084" s="22" t="str">
        <f>_xlfn.XLOOKUP(B1084,[1]Designphil!$C:$C,[1]Designphil!$F:$F,"")</f>
        <v>Not Required</v>
      </c>
      <c r="P1084" s="22" t="s">
        <v>15</v>
      </c>
      <c r="Q1084" s="20" t="str">
        <f t="shared" si="16"/>
        <v/>
      </c>
    </row>
    <row r="1085" spans="1:17" x14ac:dyDescent="0.35">
      <c r="A1085" s="3">
        <v>1084</v>
      </c>
      <c r="B1085" s="17" t="s">
        <v>2912</v>
      </c>
      <c r="C1085" s="13" t="s">
        <v>4074</v>
      </c>
      <c r="D1085" s="5">
        <v>43761</v>
      </c>
      <c r="E1085" s="3" t="s">
        <v>9</v>
      </c>
      <c r="F1085" s="4">
        <v>4902805433860</v>
      </c>
      <c r="G1085" s="20"/>
      <c r="H1085" s="3" t="s">
        <v>1187</v>
      </c>
      <c r="I1085" s="3" t="s">
        <v>37</v>
      </c>
      <c r="J1085" s="3" t="s">
        <v>1155</v>
      </c>
      <c r="K1085" s="3">
        <v>23</v>
      </c>
      <c r="L1085" s="3">
        <v>5</v>
      </c>
      <c r="M1085" s="3"/>
      <c r="N1085" s="3">
        <v>1600</v>
      </c>
      <c r="O1085" s="22" t="str">
        <f>_xlfn.XLOOKUP(B1085,[1]Designphil!$C:$C,[1]Designphil!$F:$F,"")</f>
        <v>Not Required</v>
      </c>
      <c r="P1085" s="22" t="s">
        <v>15</v>
      </c>
      <c r="Q1085" s="20" t="str">
        <f t="shared" si="16"/>
        <v/>
      </c>
    </row>
    <row r="1086" spans="1:17" x14ac:dyDescent="0.35">
      <c r="A1086" s="3">
        <v>1085</v>
      </c>
      <c r="B1086" s="17" t="s">
        <v>2913</v>
      </c>
      <c r="C1086" s="13" t="s">
        <v>4075</v>
      </c>
      <c r="D1086" s="5">
        <v>43761</v>
      </c>
      <c r="E1086" s="3" t="s">
        <v>9</v>
      </c>
      <c r="F1086" s="4">
        <v>4902805433877</v>
      </c>
      <c r="G1086" s="20"/>
      <c r="H1086" s="3" t="s">
        <v>1188</v>
      </c>
      <c r="I1086" s="3" t="s">
        <v>37</v>
      </c>
      <c r="J1086" s="3" t="s">
        <v>1155</v>
      </c>
      <c r="K1086" s="3">
        <v>23</v>
      </c>
      <c r="L1086" s="3">
        <v>5</v>
      </c>
      <c r="M1086" s="3"/>
      <c r="N1086" s="3">
        <v>1750</v>
      </c>
      <c r="O1086" s="22" t="str">
        <f>_xlfn.XLOOKUP(B1086,[1]Designphil!$C:$C,[1]Designphil!$F:$F,"")</f>
        <v>Not Required</v>
      </c>
      <c r="P1086" s="22" t="s">
        <v>15</v>
      </c>
      <c r="Q1086" s="20" t="str">
        <f t="shared" si="16"/>
        <v/>
      </c>
    </row>
    <row r="1087" spans="1:17" x14ac:dyDescent="0.35">
      <c r="A1087" s="3">
        <v>1086</v>
      </c>
      <c r="B1087" s="17" t="s">
        <v>2914</v>
      </c>
      <c r="C1087" s="13" t="s">
        <v>4076</v>
      </c>
      <c r="D1087" s="5">
        <v>43761</v>
      </c>
      <c r="E1087" s="3" t="s">
        <v>9</v>
      </c>
      <c r="F1087" s="4">
        <v>4902805433884</v>
      </c>
      <c r="G1087" s="20"/>
      <c r="H1087" s="3" t="s">
        <v>1189</v>
      </c>
      <c r="I1087" s="3" t="s">
        <v>37</v>
      </c>
      <c r="J1087" s="3" t="s">
        <v>1155</v>
      </c>
      <c r="K1087" s="3">
        <v>22</v>
      </c>
      <c r="L1087" s="3">
        <v>5</v>
      </c>
      <c r="M1087" s="3"/>
      <c r="N1087" s="3">
        <v>2320</v>
      </c>
      <c r="O1087" s="22" t="str">
        <f>_xlfn.XLOOKUP(B1087,[1]Designphil!$C:$C,[1]Designphil!$F:$F,"")</f>
        <v>Not Required</v>
      </c>
      <c r="P1087" s="22" t="s">
        <v>15</v>
      </c>
      <c r="Q1087" s="20" t="str">
        <f t="shared" si="16"/>
        <v/>
      </c>
    </row>
    <row r="1088" spans="1:17" x14ac:dyDescent="0.35">
      <c r="A1088" s="3">
        <v>1087</v>
      </c>
      <c r="B1088" s="17" t="s">
        <v>2915</v>
      </c>
      <c r="C1088" s="13" t="s">
        <v>4077</v>
      </c>
      <c r="D1088" s="5">
        <v>43761</v>
      </c>
      <c r="E1088" s="3" t="s">
        <v>9</v>
      </c>
      <c r="F1088" s="4">
        <v>4902805433921</v>
      </c>
      <c r="G1088" s="20"/>
      <c r="H1088" s="3" t="s">
        <v>1190</v>
      </c>
      <c r="I1088" s="3" t="s">
        <v>37</v>
      </c>
      <c r="J1088" s="3" t="s">
        <v>1155</v>
      </c>
      <c r="K1088" s="3">
        <v>21</v>
      </c>
      <c r="L1088" s="3">
        <v>5</v>
      </c>
      <c r="M1088" s="3"/>
      <c r="N1088" s="3">
        <v>2445</v>
      </c>
      <c r="O1088" s="22" t="str">
        <f>_xlfn.XLOOKUP(B1088,[1]Designphil!$C:$C,[1]Designphil!$F:$F,"")</f>
        <v>Not Required</v>
      </c>
      <c r="P1088" s="22" t="s">
        <v>15</v>
      </c>
      <c r="Q1088" s="20" t="str">
        <f t="shared" si="16"/>
        <v/>
      </c>
    </row>
    <row r="1089" spans="1:17" x14ac:dyDescent="0.35">
      <c r="A1089" s="3">
        <v>1088</v>
      </c>
      <c r="B1089" s="17" t="s">
        <v>2916</v>
      </c>
      <c r="C1089" s="13" t="s">
        <v>4078</v>
      </c>
      <c r="D1089" s="5">
        <v>43761</v>
      </c>
      <c r="E1089" s="3" t="s">
        <v>9</v>
      </c>
      <c r="F1089" s="4">
        <v>4902805864763</v>
      </c>
      <c r="G1089" s="20"/>
      <c r="H1089" s="3" t="s">
        <v>1191</v>
      </c>
      <c r="I1089" s="3" t="s">
        <v>11</v>
      </c>
      <c r="J1089" s="3" t="s">
        <v>12</v>
      </c>
      <c r="K1089" s="3">
        <v>63</v>
      </c>
      <c r="L1089" s="3">
        <v>5</v>
      </c>
      <c r="M1089" s="3"/>
      <c r="N1089" s="3">
        <v>1920</v>
      </c>
      <c r="O1089" s="22" t="str">
        <f>_xlfn.XLOOKUP(B1089,[1]Designphil!$C:$C,[1]Designphil!$F:$F,"")</f>
        <v>Not Required</v>
      </c>
      <c r="P1089" s="22" t="s">
        <v>15</v>
      </c>
      <c r="Q1089" s="20" t="str">
        <f t="shared" si="16"/>
        <v/>
      </c>
    </row>
    <row r="1090" spans="1:17" x14ac:dyDescent="0.35">
      <c r="A1090" s="3">
        <v>1089</v>
      </c>
      <c r="B1090" s="17" t="s">
        <v>2917</v>
      </c>
      <c r="C1090" s="13" t="s">
        <v>3557</v>
      </c>
      <c r="D1090" s="5">
        <v>43761</v>
      </c>
      <c r="E1090" s="3" t="s">
        <v>9</v>
      </c>
      <c r="F1090" s="4">
        <v>4902805864770</v>
      </c>
      <c r="G1090" s="20"/>
      <c r="H1090" s="3" t="s">
        <v>1192</v>
      </c>
      <c r="I1090" s="3" t="s">
        <v>11</v>
      </c>
      <c r="J1090" s="3" t="s">
        <v>12</v>
      </c>
      <c r="K1090" s="3">
        <v>65</v>
      </c>
      <c r="L1090" s="3">
        <v>5</v>
      </c>
      <c r="M1090" s="3"/>
      <c r="N1090" s="3">
        <v>2665</v>
      </c>
      <c r="O1090" s="22" t="str">
        <f>_xlfn.XLOOKUP(B1090,[1]Designphil!$C:$C,[1]Designphil!$F:$F,"")</f>
        <v>Not Required</v>
      </c>
      <c r="P1090" s="22" t="s">
        <v>15</v>
      </c>
      <c r="Q1090" s="20" t="str">
        <f t="shared" si="16"/>
        <v/>
      </c>
    </row>
    <row r="1091" spans="1:17" x14ac:dyDescent="0.35">
      <c r="A1091" s="3">
        <v>1090</v>
      </c>
      <c r="B1091" s="17" t="s">
        <v>2918</v>
      </c>
      <c r="C1091" s="13" t="s">
        <v>3557</v>
      </c>
      <c r="D1091" s="5">
        <v>43761</v>
      </c>
      <c r="E1091" s="3" t="s">
        <v>9</v>
      </c>
      <c r="F1091" s="4">
        <v>4902805864787</v>
      </c>
      <c r="G1091" s="20"/>
      <c r="H1091" s="3" t="s">
        <v>1193</v>
      </c>
      <c r="I1091" s="3" t="s">
        <v>11</v>
      </c>
      <c r="J1091" s="3" t="s">
        <v>12</v>
      </c>
      <c r="K1091" s="3">
        <v>66</v>
      </c>
      <c r="L1091" s="3">
        <v>5</v>
      </c>
      <c r="M1091" s="3"/>
      <c r="N1091" s="3">
        <v>2220</v>
      </c>
      <c r="O1091" s="22" t="str">
        <f>_xlfn.XLOOKUP(B1091,[1]Designphil!$C:$C,[1]Designphil!$F:$F,"")</f>
        <v>Not Required</v>
      </c>
      <c r="P1091" s="22" t="s">
        <v>15</v>
      </c>
      <c r="Q1091" s="20" t="str">
        <f t="shared" ref="Q1091:Q1154" si="17">IF(O1091="","New!",IF(O1091&lt;&gt;P1091,"Updated",""))</f>
        <v/>
      </c>
    </row>
    <row r="1092" spans="1:17" x14ac:dyDescent="0.35">
      <c r="A1092" s="3">
        <v>1091</v>
      </c>
      <c r="B1092" s="17" t="s">
        <v>2919</v>
      </c>
      <c r="C1092" s="13" t="s">
        <v>3557</v>
      </c>
      <c r="D1092" s="5">
        <v>43761</v>
      </c>
      <c r="E1092" s="3" t="s">
        <v>9</v>
      </c>
      <c r="F1092" s="4">
        <v>4902805894814</v>
      </c>
      <c r="G1092" s="20"/>
      <c r="H1092" s="3" t="s">
        <v>1194</v>
      </c>
      <c r="I1092" s="3" t="s">
        <v>11</v>
      </c>
      <c r="J1092" s="3" t="s">
        <v>12</v>
      </c>
      <c r="K1092" s="3">
        <v>31</v>
      </c>
      <c r="L1092" s="3">
        <v>5</v>
      </c>
      <c r="M1092" s="3" t="s">
        <v>79</v>
      </c>
      <c r="N1092" s="3">
        <v>1320</v>
      </c>
      <c r="O1092" s="22" t="str">
        <f>_xlfn.XLOOKUP(B1092,[1]Designphil!$C:$C,[1]Designphil!$F:$F,"")</f>
        <v/>
      </c>
      <c r="P1092" s="22" t="s">
        <v>15</v>
      </c>
      <c r="Q1092" s="20" t="str">
        <f t="shared" si="17"/>
        <v>New!</v>
      </c>
    </row>
    <row r="1093" spans="1:17" x14ac:dyDescent="0.35">
      <c r="A1093" s="3">
        <v>1092</v>
      </c>
      <c r="B1093" s="17" t="s">
        <v>2920</v>
      </c>
      <c r="C1093" s="13" t="s">
        <v>3557</v>
      </c>
      <c r="D1093" s="5">
        <v>43761</v>
      </c>
      <c r="E1093" s="3" t="s">
        <v>9</v>
      </c>
      <c r="F1093" s="4">
        <v>4902805894821</v>
      </c>
      <c r="G1093" s="20"/>
      <c r="H1093" s="3" t="s">
        <v>1195</v>
      </c>
      <c r="I1093" s="3" t="s">
        <v>11</v>
      </c>
      <c r="J1093" s="3" t="s">
        <v>12</v>
      </c>
      <c r="K1093" s="3">
        <v>32</v>
      </c>
      <c r="L1093" s="3">
        <v>5</v>
      </c>
      <c r="M1093" s="3" t="s">
        <v>79</v>
      </c>
      <c r="N1093" s="3">
        <v>875</v>
      </c>
      <c r="O1093" s="22" t="str">
        <f>_xlfn.XLOOKUP(B1093,[1]Designphil!$C:$C,[1]Designphil!$F:$F,"")</f>
        <v/>
      </c>
      <c r="P1093" s="22" t="s">
        <v>15</v>
      </c>
      <c r="Q1093" s="20" t="str">
        <f t="shared" si="17"/>
        <v>New!</v>
      </c>
    </row>
    <row r="1094" spans="1:17" x14ac:dyDescent="0.35">
      <c r="A1094" s="3">
        <v>1093</v>
      </c>
      <c r="B1094" s="17" t="s">
        <v>2921</v>
      </c>
      <c r="C1094" s="13" t="s">
        <v>3557</v>
      </c>
      <c r="D1094" s="5">
        <v>43761</v>
      </c>
      <c r="E1094" s="3" t="s">
        <v>9</v>
      </c>
      <c r="F1094" s="4">
        <v>4902805894838</v>
      </c>
      <c r="G1094" s="20"/>
      <c r="H1094" s="3" t="s">
        <v>1196</v>
      </c>
      <c r="I1094" s="3" t="s">
        <v>11</v>
      </c>
      <c r="J1094" s="3" t="s">
        <v>12</v>
      </c>
      <c r="K1094" s="3">
        <v>31</v>
      </c>
      <c r="L1094" s="3">
        <v>5</v>
      </c>
      <c r="M1094" s="3" t="s">
        <v>79</v>
      </c>
      <c r="N1094" s="3">
        <v>545</v>
      </c>
      <c r="O1094" s="22" t="str">
        <f>_xlfn.XLOOKUP(B1094,[1]Designphil!$C:$C,[1]Designphil!$F:$F,"")</f>
        <v/>
      </c>
      <c r="P1094" s="22" t="s">
        <v>15</v>
      </c>
      <c r="Q1094" s="20" t="str">
        <f t="shared" si="17"/>
        <v>New!</v>
      </c>
    </row>
    <row r="1095" spans="1:17" x14ac:dyDescent="0.35">
      <c r="A1095" s="3">
        <v>1094</v>
      </c>
      <c r="B1095" s="17" t="s">
        <v>2922</v>
      </c>
      <c r="C1095" s="13" t="s">
        <v>4079</v>
      </c>
      <c r="D1095" s="5">
        <v>43726</v>
      </c>
      <c r="E1095" s="3" t="s">
        <v>9</v>
      </c>
      <c r="F1095" s="4">
        <v>4902805128780</v>
      </c>
      <c r="G1095" s="20"/>
      <c r="H1095" s="3" t="s">
        <v>1197</v>
      </c>
      <c r="I1095" s="3" t="s">
        <v>11</v>
      </c>
      <c r="J1095" s="3" t="s">
        <v>12</v>
      </c>
      <c r="K1095" s="3">
        <v>244</v>
      </c>
      <c r="L1095" s="3">
        <v>3</v>
      </c>
      <c r="M1095" s="3"/>
      <c r="N1095" s="3">
        <v>3156</v>
      </c>
      <c r="O1095" s="22" t="str">
        <f>_xlfn.XLOOKUP(B1095,[1]Designphil!$C:$C,[1]Designphil!$F:$F,"")</f>
        <v>Not Required</v>
      </c>
      <c r="P1095" s="22" t="s">
        <v>15</v>
      </c>
      <c r="Q1095" s="20" t="str">
        <f t="shared" si="17"/>
        <v/>
      </c>
    </row>
    <row r="1096" spans="1:17" x14ac:dyDescent="0.35">
      <c r="A1096" s="3">
        <v>1095</v>
      </c>
      <c r="B1096" s="17" t="s">
        <v>2923</v>
      </c>
      <c r="C1096" s="13" t="s">
        <v>4080</v>
      </c>
      <c r="D1096" s="5">
        <v>43726</v>
      </c>
      <c r="E1096" s="3" t="s">
        <v>9</v>
      </c>
      <c r="F1096" s="4">
        <v>4902805128797</v>
      </c>
      <c r="G1096" s="20"/>
      <c r="H1096" s="3" t="s">
        <v>1198</v>
      </c>
      <c r="I1096" s="3" t="s">
        <v>11</v>
      </c>
      <c r="J1096" s="3" t="s">
        <v>12</v>
      </c>
      <c r="K1096" s="3">
        <v>244</v>
      </c>
      <c r="L1096" s="3">
        <v>3</v>
      </c>
      <c r="M1096" s="3"/>
      <c r="N1096" s="3">
        <v>1338</v>
      </c>
      <c r="O1096" s="22" t="str">
        <f>_xlfn.XLOOKUP(B1096,[1]Designphil!$C:$C,[1]Designphil!$F:$F,"")</f>
        <v>Not Required</v>
      </c>
      <c r="P1096" s="22" t="s">
        <v>15</v>
      </c>
      <c r="Q1096" s="20" t="str">
        <f t="shared" si="17"/>
        <v/>
      </c>
    </row>
    <row r="1097" spans="1:17" x14ac:dyDescent="0.35">
      <c r="A1097" s="3">
        <v>1096</v>
      </c>
      <c r="B1097" s="17" t="s">
        <v>2924</v>
      </c>
      <c r="C1097" s="13" t="s">
        <v>4081</v>
      </c>
      <c r="D1097" s="5">
        <v>43726</v>
      </c>
      <c r="E1097" s="3" t="s">
        <v>9</v>
      </c>
      <c r="F1097" s="4">
        <v>4902805128803</v>
      </c>
      <c r="G1097" s="20"/>
      <c r="H1097" s="3" t="s">
        <v>1199</v>
      </c>
      <c r="I1097" s="3" t="s">
        <v>11</v>
      </c>
      <c r="J1097" s="3" t="s">
        <v>12</v>
      </c>
      <c r="K1097" s="3">
        <v>359</v>
      </c>
      <c r="L1097" s="3">
        <v>2</v>
      </c>
      <c r="M1097" s="3"/>
      <c r="N1097" s="3">
        <v>1844</v>
      </c>
      <c r="O1097" s="22" t="str">
        <f>_xlfn.XLOOKUP(B1097,[1]Designphil!$C:$C,[1]Designphil!$F:$F,"")</f>
        <v>Not Required</v>
      </c>
      <c r="P1097" s="22" t="s">
        <v>15</v>
      </c>
      <c r="Q1097" s="20" t="str">
        <f t="shared" si="17"/>
        <v/>
      </c>
    </row>
    <row r="1098" spans="1:17" x14ac:dyDescent="0.35">
      <c r="A1098" s="3">
        <v>1097</v>
      </c>
      <c r="B1098" s="17" t="s">
        <v>2925</v>
      </c>
      <c r="C1098" s="13" t="s">
        <v>4082</v>
      </c>
      <c r="D1098" s="5">
        <v>43726</v>
      </c>
      <c r="E1098" s="3" t="s">
        <v>9</v>
      </c>
      <c r="F1098" s="4">
        <v>4902805128834</v>
      </c>
      <c r="G1098" s="20"/>
      <c r="H1098" s="3" t="s">
        <v>1200</v>
      </c>
      <c r="I1098" s="3" t="s">
        <v>11</v>
      </c>
      <c r="J1098" s="3" t="s">
        <v>1201</v>
      </c>
      <c r="K1098" s="3">
        <v>395</v>
      </c>
      <c r="L1098" s="3">
        <v>1</v>
      </c>
      <c r="M1098" s="3"/>
      <c r="N1098" s="3">
        <v>1170</v>
      </c>
      <c r="O1098" s="22" t="str">
        <f>_xlfn.XLOOKUP(B1098,[1]Designphil!$C:$C,[1]Designphil!$F:$F,"")</f>
        <v>Not Required</v>
      </c>
      <c r="P1098" s="22" t="s">
        <v>3521</v>
      </c>
      <c r="Q1098" s="20" t="str">
        <f t="shared" si="17"/>
        <v>Updated</v>
      </c>
    </row>
    <row r="1099" spans="1:17" x14ac:dyDescent="0.35">
      <c r="A1099" s="3">
        <v>1098</v>
      </c>
      <c r="B1099" s="17" t="s">
        <v>2926</v>
      </c>
      <c r="C1099" s="13" t="s">
        <v>3557</v>
      </c>
      <c r="D1099" s="5">
        <v>43726</v>
      </c>
      <c r="E1099" s="3" t="s">
        <v>9</v>
      </c>
      <c r="F1099" s="4">
        <v>4902805128841</v>
      </c>
      <c r="G1099" s="20"/>
      <c r="H1099" s="3" t="s">
        <v>1202</v>
      </c>
      <c r="I1099" s="3" t="s">
        <v>11</v>
      </c>
      <c r="J1099" s="3" t="s">
        <v>12</v>
      </c>
      <c r="K1099" s="3">
        <v>810</v>
      </c>
      <c r="L1099" s="3">
        <v>1</v>
      </c>
      <c r="M1099" s="3" t="s">
        <v>79</v>
      </c>
      <c r="N1099" s="3">
        <v>56</v>
      </c>
      <c r="O1099" s="22" t="str">
        <f>_xlfn.XLOOKUP(B1099,[1]Designphil!$C:$C,[1]Designphil!$F:$F,"")</f>
        <v/>
      </c>
      <c r="P1099" s="22" t="s">
        <v>4297</v>
      </c>
      <c r="Q1099" s="20" t="str">
        <f t="shared" si="17"/>
        <v>New!</v>
      </c>
    </row>
    <row r="1100" spans="1:17" x14ac:dyDescent="0.35">
      <c r="A1100" s="3">
        <v>1099</v>
      </c>
      <c r="B1100" s="17" t="s">
        <v>2927</v>
      </c>
      <c r="C1100" s="13" t="s">
        <v>3557</v>
      </c>
      <c r="D1100" s="5">
        <v>43656</v>
      </c>
      <c r="E1100" s="3" t="s">
        <v>9</v>
      </c>
      <c r="F1100" s="4">
        <v>4902805824552</v>
      </c>
      <c r="G1100" s="20"/>
      <c r="H1100" s="3" t="s">
        <v>1203</v>
      </c>
      <c r="I1100" s="3" t="s">
        <v>11</v>
      </c>
      <c r="J1100" s="3" t="s">
        <v>283</v>
      </c>
      <c r="K1100" s="3">
        <v>6</v>
      </c>
      <c r="L1100" s="3">
        <v>10</v>
      </c>
      <c r="M1100" s="3"/>
      <c r="N1100" s="3">
        <v>1230</v>
      </c>
      <c r="O1100" s="22" t="str">
        <f>_xlfn.XLOOKUP(B1100,[1]Designphil!$C:$C,[1]Designphil!$F:$F,"")</f>
        <v>Not Required</v>
      </c>
      <c r="P1100" s="22" t="s">
        <v>15</v>
      </c>
      <c r="Q1100" s="20" t="str">
        <f t="shared" si="17"/>
        <v/>
      </c>
    </row>
    <row r="1101" spans="1:17" x14ac:dyDescent="0.35">
      <c r="A1101" s="3">
        <v>1100</v>
      </c>
      <c r="B1101" s="17" t="s">
        <v>2928</v>
      </c>
      <c r="C1101" s="13" t="s">
        <v>4083</v>
      </c>
      <c r="D1101" s="5">
        <v>43656</v>
      </c>
      <c r="E1101" s="3" t="s">
        <v>9</v>
      </c>
      <c r="F1101" s="4">
        <v>4902805824569</v>
      </c>
      <c r="G1101" s="20"/>
      <c r="H1101" s="3" t="s">
        <v>1204</v>
      </c>
      <c r="I1101" s="3" t="s">
        <v>11</v>
      </c>
      <c r="J1101" s="3" t="s">
        <v>283</v>
      </c>
      <c r="K1101" s="3">
        <v>6</v>
      </c>
      <c r="L1101" s="3">
        <v>10</v>
      </c>
      <c r="M1101" s="3"/>
      <c r="N1101" s="3">
        <v>880</v>
      </c>
      <c r="O1101" s="22" t="str">
        <f>_xlfn.XLOOKUP(B1101,[1]Designphil!$C:$C,[1]Designphil!$F:$F,"")</f>
        <v>Not Required</v>
      </c>
      <c r="P1101" s="22" t="s">
        <v>15</v>
      </c>
      <c r="Q1101" s="20" t="str">
        <f t="shared" si="17"/>
        <v/>
      </c>
    </row>
    <row r="1102" spans="1:17" x14ac:dyDescent="0.35">
      <c r="A1102" s="3">
        <v>1101</v>
      </c>
      <c r="B1102" s="17" t="s">
        <v>2929</v>
      </c>
      <c r="C1102" s="13" t="s">
        <v>3557</v>
      </c>
      <c r="D1102" s="5">
        <v>43656</v>
      </c>
      <c r="E1102" s="3" t="s">
        <v>9</v>
      </c>
      <c r="F1102" s="4">
        <v>4902805824576</v>
      </c>
      <c r="G1102" s="20"/>
      <c r="H1102" s="3" t="s">
        <v>1205</v>
      </c>
      <c r="I1102" s="3" t="s">
        <v>11</v>
      </c>
      <c r="J1102" s="3" t="s">
        <v>283</v>
      </c>
      <c r="K1102" s="3">
        <v>6</v>
      </c>
      <c r="L1102" s="3">
        <v>10</v>
      </c>
      <c r="M1102" s="3"/>
      <c r="N1102" s="3">
        <v>4910</v>
      </c>
      <c r="O1102" s="22" t="str">
        <f>_xlfn.XLOOKUP(B1102,[1]Designphil!$C:$C,[1]Designphil!$F:$F,"")</f>
        <v>Not Required</v>
      </c>
      <c r="P1102" s="22" t="s">
        <v>15</v>
      </c>
      <c r="Q1102" s="20" t="str">
        <f t="shared" si="17"/>
        <v/>
      </c>
    </row>
    <row r="1103" spans="1:17" x14ac:dyDescent="0.35">
      <c r="A1103" s="3">
        <v>1102</v>
      </c>
      <c r="B1103" s="17" t="s">
        <v>2930</v>
      </c>
      <c r="C1103" s="13" t="s">
        <v>3557</v>
      </c>
      <c r="D1103" s="5">
        <v>43656</v>
      </c>
      <c r="E1103" s="3" t="s">
        <v>9</v>
      </c>
      <c r="F1103" s="4">
        <v>4902805824583</v>
      </c>
      <c r="G1103" s="20"/>
      <c r="H1103" s="3" t="s">
        <v>1206</v>
      </c>
      <c r="I1103" s="3" t="s">
        <v>11</v>
      </c>
      <c r="J1103" s="3" t="s">
        <v>283</v>
      </c>
      <c r="K1103" s="3">
        <v>6</v>
      </c>
      <c r="L1103" s="3">
        <v>10</v>
      </c>
      <c r="M1103" s="3"/>
      <c r="N1103" s="3">
        <v>2020</v>
      </c>
      <c r="O1103" s="22" t="str">
        <f>_xlfn.XLOOKUP(B1103,[1]Designphil!$C:$C,[1]Designphil!$F:$F,"")</f>
        <v>Not Required</v>
      </c>
      <c r="P1103" s="22" t="s">
        <v>15</v>
      </c>
      <c r="Q1103" s="20" t="str">
        <f t="shared" si="17"/>
        <v/>
      </c>
    </row>
    <row r="1104" spans="1:17" x14ac:dyDescent="0.35">
      <c r="A1104" s="3">
        <v>1103</v>
      </c>
      <c r="B1104" s="17" t="s">
        <v>2931</v>
      </c>
      <c r="C1104" s="13" t="s">
        <v>4084</v>
      </c>
      <c r="D1104" s="5">
        <v>43656</v>
      </c>
      <c r="E1104" s="3" t="s">
        <v>9</v>
      </c>
      <c r="F1104" s="4">
        <v>4902805824590</v>
      </c>
      <c r="G1104" s="20"/>
      <c r="H1104" s="3" t="s">
        <v>1207</v>
      </c>
      <c r="I1104" s="3" t="s">
        <v>11</v>
      </c>
      <c r="J1104" s="3" t="s">
        <v>283</v>
      </c>
      <c r="K1104" s="3">
        <v>6</v>
      </c>
      <c r="L1104" s="3">
        <v>10</v>
      </c>
      <c r="M1104" s="3"/>
      <c r="N1104" s="3">
        <v>1740</v>
      </c>
      <c r="O1104" s="22" t="str">
        <f>_xlfn.XLOOKUP(B1104,[1]Designphil!$C:$C,[1]Designphil!$F:$F,"")</f>
        <v>Not Required</v>
      </c>
      <c r="P1104" s="22" t="s">
        <v>15</v>
      </c>
      <c r="Q1104" s="20" t="str">
        <f t="shared" si="17"/>
        <v/>
      </c>
    </row>
    <row r="1105" spans="1:17" x14ac:dyDescent="0.35">
      <c r="A1105" s="3">
        <v>1104</v>
      </c>
      <c r="B1105" s="17" t="s">
        <v>2932</v>
      </c>
      <c r="C1105" s="13" t="s">
        <v>4085</v>
      </c>
      <c r="D1105" s="5">
        <v>43656</v>
      </c>
      <c r="E1105" s="3" t="s">
        <v>9</v>
      </c>
      <c r="F1105" s="4">
        <v>4902805824699</v>
      </c>
      <c r="G1105" s="20"/>
      <c r="H1105" s="3" t="s">
        <v>1208</v>
      </c>
      <c r="I1105" s="3" t="s">
        <v>11</v>
      </c>
      <c r="J1105" s="3" t="s">
        <v>283</v>
      </c>
      <c r="K1105" s="3">
        <v>6</v>
      </c>
      <c r="L1105" s="3">
        <v>10</v>
      </c>
      <c r="M1105" s="3"/>
      <c r="N1105" s="3">
        <v>9490</v>
      </c>
      <c r="O1105" s="22" t="str">
        <f>_xlfn.XLOOKUP(B1105,[1]Designphil!$C:$C,[1]Designphil!$F:$F,"")</f>
        <v>Not Required</v>
      </c>
      <c r="P1105" s="22" t="s">
        <v>15</v>
      </c>
      <c r="Q1105" s="20" t="str">
        <f t="shared" si="17"/>
        <v/>
      </c>
    </row>
    <row r="1106" spans="1:17" x14ac:dyDescent="0.35">
      <c r="A1106" s="3">
        <v>1105</v>
      </c>
      <c r="B1106" s="17" t="s">
        <v>2933</v>
      </c>
      <c r="C1106" s="13" t="s">
        <v>4086</v>
      </c>
      <c r="D1106" s="5">
        <v>43656</v>
      </c>
      <c r="E1106" s="3" t="s">
        <v>9</v>
      </c>
      <c r="F1106" s="4">
        <v>4902805824705</v>
      </c>
      <c r="G1106" s="20"/>
      <c r="H1106" s="3" t="s">
        <v>1209</v>
      </c>
      <c r="I1106" s="3" t="s">
        <v>11</v>
      </c>
      <c r="J1106" s="3" t="s">
        <v>283</v>
      </c>
      <c r="K1106" s="3">
        <v>6</v>
      </c>
      <c r="L1106" s="3">
        <v>10</v>
      </c>
      <c r="M1106" s="3"/>
      <c r="N1106" s="3">
        <v>3450</v>
      </c>
      <c r="O1106" s="22" t="str">
        <f>_xlfn.XLOOKUP(B1106,[1]Designphil!$C:$C,[1]Designphil!$F:$F,"")</f>
        <v>Not Required</v>
      </c>
      <c r="P1106" s="22" t="s">
        <v>15</v>
      </c>
      <c r="Q1106" s="20" t="str">
        <f t="shared" si="17"/>
        <v/>
      </c>
    </row>
    <row r="1107" spans="1:17" x14ac:dyDescent="0.35">
      <c r="A1107" s="3">
        <v>1106</v>
      </c>
      <c r="B1107" s="17" t="s">
        <v>2934</v>
      </c>
      <c r="C1107" s="13" t="s">
        <v>4087</v>
      </c>
      <c r="D1107" s="5">
        <v>43656</v>
      </c>
      <c r="E1107" s="3" t="s">
        <v>9</v>
      </c>
      <c r="F1107" s="4">
        <v>4902805432290</v>
      </c>
      <c r="G1107" s="20" t="s">
        <v>564</v>
      </c>
      <c r="H1107" s="3" t="s">
        <v>1210</v>
      </c>
      <c r="I1107" s="3" t="s">
        <v>37</v>
      </c>
      <c r="J1107" s="3" t="s">
        <v>1211</v>
      </c>
      <c r="K1107" s="3">
        <v>10</v>
      </c>
      <c r="L1107" s="3">
        <v>5</v>
      </c>
      <c r="M1107" s="3"/>
      <c r="N1107" s="3">
        <v>3880</v>
      </c>
      <c r="O1107" s="22" t="str">
        <f>_xlfn.XLOOKUP(B1107,[1]Designphil!$C:$C,[1]Designphil!$F:$F,"")</f>
        <v>Not Required</v>
      </c>
      <c r="P1107" s="22" t="s">
        <v>15</v>
      </c>
      <c r="Q1107" s="20" t="str">
        <f t="shared" si="17"/>
        <v/>
      </c>
    </row>
    <row r="1108" spans="1:17" x14ac:dyDescent="0.35">
      <c r="A1108" s="3">
        <v>1107</v>
      </c>
      <c r="B1108" s="17" t="s">
        <v>2935</v>
      </c>
      <c r="C1108" s="13" t="s">
        <v>4088</v>
      </c>
      <c r="D1108" s="5">
        <v>43656</v>
      </c>
      <c r="E1108" s="3" t="s">
        <v>9</v>
      </c>
      <c r="F1108" s="4">
        <v>4902805432306</v>
      </c>
      <c r="G1108" s="20" t="s">
        <v>564</v>
      </c>
      <c r="H1108" s="3" t="s">
        <v>1212</v>
      </c>
      <c r="I1108" s="3" t="s">
        <v>37</v>
      </c>
      <c r="J1108" s="3" t="s">
        <v>789</v>
      </c>
      <c r="K1108" s="3">
        <v>11</v>
      </c>
      <c r="L1108" s="3">
        <v>5</v>
      </c>
      <c r="M1108" s="3"/>
      <c r="N1108" s="3">
        <v>1250</v>
      </c>
      <c r="O1108" s="22" t="str">
        <f>_xlfn.XLOOKUP(B1108,[1]Designphil!$C:$C,[1]Designphil!$F:$F,"")</f>
        <v>Not Required</v>
      </c>
      <c r="P1108" s="22" t="s">
        <v>15</v>
      </c>
      <c r="Q1108" s="20" t="str">
        <f t="shared" si="17"/>
        <v/>
      </c>
    </row>
    <row r="1109" spans="1:17" x14ac:dyDescent="0.35">
      <c r="A1109" s="3">
        <v>1108</v>
      </c>
      <c r="B1109" s="17" t="s">
        <v>2936</v>
      </c>
      <c r="C1109" s="13" t="s">
        <v>4089</v>
      </c>
      <c r="D1109" s="5">
        <v>43564</v>
      </c>
      <c r="E1109" s="3" t="s">
        <v>221</v>
      </c>
      <c r="F1109" s="4">
        <v>4902805967150</v>
      </c>
      <c r="G1109" s="20"/>
      <c r="H1109" s="3" t="s">
        <v>1213</v>
      </c>
      <c r="I1109" s="3" t="s">
        <v>11</v>
      </c>
      <c r="J1109" s="3" t="s">
        <v>12</v>
      </c>
      <c r="K1109" s="3" t="s">
        <v>1214</v>
      </c>
      <c r="L1109" s="3">
        <v>1</v>
      </c>
      <c r="M1109" s="3"/>
      <c r="N1109" s="3">
        <v>127</v>
      </c>
      <c r="O1109" s="22" t="str">
        <f>_xlfn.XLOOKUP(B1109,[1]Designphil!$C:$C,[1]Designphil!$F:$F,"")</f>
        <v>Not Required</v>
      </c>
      <c r="P1109" s="22" t="s">
        <v>15</v>
      </c>
      <c r="Q1109" s="20" t="str">
        <f t="shared" si="17"/>
        <v/>
      </c>
    </row>
    <row r="1110" spans="1:17" x14ac:dyDescent="0.35">
      <c r="A1110" s="3">
        <v>1109</v>
      </c>
      <c r="B1110" s="17" t="s">
        <v>2937</v>
      </c>
      <c r="C1110" s="13" t="s">
        <v>3557</v>
      </c>
      <c r="D1110" s="5">
        <v>43172</v>
      </c>
      <c r="E1110" s="3" t="s">
        <v>9</v>
      </c>
      <c r="F1110" s="4">
        <v>4902805928441</v>
      </c>
      <c r="G1110" s="20"/>
      <c r="H1110" s="3" t="s">
        <v>1215</v>
      </c>
      <c r="I1110" s="3" t="s">
        <v>11</v>
      </c>
      <c r="J1110" s="3" t="s">
        <v>12</v>
      </c>
      <c r="K1110" s="3" t="s">
        <v>1214</v>
      </c>
      <c r="L1110" s="3">
        <v>5</v>
      </c>
      <c r="M1110" s="3"/>
      <c r="N1110" s="3">
        <v>1075</v>
      </c>
      <c r="O1110" s="22" t="str">
        <f>_xlfn.XLOOKUP(B1110,[1]Designphil!$C:$C,[1]Designphil!$F:$F,"")</f>
        <v>Not Required</v>
      </c>
      <c r="P1110" s="22" t="s">
        <v>15</v>
      </c>
      <c r="Q1110" s="20" t="str">
        <f t="shared" si="17"/>
        <v/>
      </c>
    </row>
    <row r="1111" spans="1:17" x14ac:dyDescent="0.35">
      <c r="A1111" s="3">
        <v>1110</v>
      </c>
      <c r="B1111" s="17" t="s">
        <v>2938</v>
      </c>
      <c r="C1111" s="13" t="s">
        <v>3557</v>
      </c>
      <c r="D1111" s="5">
        <v>43172</v>
      </c>
      <c r="E1111" s="3" t="s">
        <v>9</v>
      </c>
      <c r="F1111" s="4">
        <v>4902805928465</v>
      </c>
      <c r="G1111" s="20"/>
      <c r="H1111" s="3" t="s">
        <v>1216</v>
      </c>
      <c r="I1111" s="3" t="s">
        <v>11</v>
      </c>
      <c r="J1111" s="3" t="s">
        <v>12</v>
      </c>
      <c r="K1111" s="3" t="s">
        <v>1214</v>
      </c>
      <c r="L1111" s="3">
        <v>5</v>
      </c>
      <c r="M1111" s="3"/>
      <c r="N1111" s="3">
        <v>1895</v>
      </c>
      <c r="O1111" s="22" t="str">
        <f>_xlfn.XLOOKUP(B1111,[1]Designphil!$C:$C,[1]Designphil!$F:$F,"")</f>
        <v>Not Required</v>
      </c>
      <c r="P1111" s="22" t="s">
        <v>15</v>
      </c>
      <c r="Q1111" s="20" t="str">
        <f t="shared" si="17"/>
        <v/>
      </c>
    </row>
    <row r="1112" spans="1:17" x14ac:dyDescent="0.35">
      <c r="A1112" s="3">
        <v>1111</v>
      </c>
      <c r="B1112" s="17" t="s">
        <v>2939</v>
      </c>
      <c r="C1112" s="13" t="s">
        <v>3557</v>
      </c>
      <c r="D1112" s="5">
        <v>43172</v>
      </c>
      <c r="E1112" s="3" t="s">
        <v>9</v>
      </c>
      <c r="F1112" s="4">
        <v>4902805928489</v>
      </c>
      <c r="G1112" s="20"/>
      <c r="H1112" s="3" t="s">
        <v>1217</v>
      </c>
      <c r="I1112" s="3" t="s">
        <v>11</v>
      </c>
      <c r="J1112" s="3" t="s">
        <v>12</v>
      </c>
      <c r="K1112" s="3" t="s">
        <v>1214</v>
      </c>
      <c r="L1112" s="3">
        <v>5</v>
      </c>
      <c r="M1112" s="3" t="s">
        <v>79</v>
      </c>
      <c r="N1112" s="3">
        <v>750</v>
      </c>
      <c r="O1112" s="22" t="str">
        <f>_xlfn.XLOOKUP(B1112,[1]Designphil!$C:$C,[1]Designphil!$F:$F,"")</f>
        <v/>
      </c>
      <c r="P1112" s="22" t="s">
        <v>15</v>
      </c>
      <c r="Q1112" s="20" t="str">
        <f t="shared" si="17"/>
        <v>New!</v>
      </c>
    </row>
    <row r="1113" spans="1:17" x14ac:dyDescent="0.35">
      <c r="A1113" s="3">
        <v>1112</v>
      </c>
      <c r="B1113" s="17" t="s">
        <v>2940</v>
      </c>
      <c r="C1113" s="13" t="s">
        <v>3557</v>
      </c>
      <c r="D1113" s="5">
        <v>43172</v>
      </c>
      <c r="E1113" s="3" t="s">
        <v>9</v>
      </c>
      <c r="F1113" s="4">
        <v>4902805928496</v>
      </c>
      <c r="G1113" s="20"/>
      <c r="H1113" s="3" t="s">
        <v>1218</v>
      </c>
      <c r="I1113" s="3" t="s">
        <v>11</v>
      </c>
      <c r="J1113" s="3" t="s">
        <v>12</v>
      </c>
      <c r="K1113" s="3" t="s">
        <v>1214</v>
      </c>
      <c r="L1113" s="3">
        <v>5</v>
      </c>
      <c r="M1113" s="3"/>
      <c r="N1113" s="3">
        <v>1185</v>
      </c>
      <c r="O1113" s="22" t="str">
        <f>_xlfn.XLOOKUP(B1113,[1]Designphil!$C:$C,[1]Designphil!$F:$F,"")</f>
        <v/>
      </c>
      <c r="P1113" s="22" t="s">
        <v>15</v>
      </c>
      <c r="Q1113" s="20" t="str">
        <f t="shared" si="17"/>
        <v>New!</v>
      </c>
    </row>
    <row r="1114" spans="1:17" x14ac:dyDescent="0.35">
      <c r="A1114" s="3">
        <v>1113</v>
      </c>
      <c r="B1114" s="17" t="s">
        <v>2941</v>
      </c>
      <c r="C1114" s="13" t="s">
        <v>3557</v>
      </c>
      <c r="D1114" s="5">
        <v>43172</v>
      </c>
      <c r="E1114" s="3" t="s">
        <v>9</v>
      </c>
      <c r="F1114" s="4">
        <v>4902805928519</v>
      </c>
      <c r="G1114" s="20"/>
      <c r="H1114" s="3" t="s">
        <v>1219</v>
      </c>
      <c r="I1114" s="3" t="s">
        <v>11</v>
      </c>
      <c r="J1114" s="3" t="s">
        <v>12</v>
      </c>
      <c r="K1114" s="3" t="s">
        <v>1214</v>
      </c>
      <c r="L1114" s="3">
        <v>5</v>
      </c>
      <c r="M1114" s="3"/>
      <c r="N1114" s="3">
        <v>1140</v>
      </c>
      <c r="O1114" s="22" t="str">
        <f>_xlfn.XLOOKUP(B1114,[1]Designphil!$C:$C,[1]Designphil!$F:$F,"")</f>
        <v/>
      </c>
      <c r="P1114" s="22" t="s">
        <v>15</v>
      </c>
      <c r="Q1114" s="20" t="str">
        <f t="shared" si="17"/>
        <v>New!</v>
      </c>
    </row>
    <row r="1115" spans="1:17" x14ac:dyDescent="0.35">
      <c r="A1115" s="3">
        <v>1114</v>
      </c>
      <c r="B1115" s="17" t="s">
        <v>2942</v>
      </c>
      <c r="C1115" s="13" t="s">
        <v>3557</v>
      </c>
      <c r="D1115" s="5">
        <v>43172</v>
      </c>
      <c r="E1115" s="3" t="s">
        <v>9</v>
      </c>
      <c r="F1115" s="4">
        <v>4902805928533</v>
      </c>
      <c r="G1115" s="20"/>
      <c r="H1115" s="3" t="s">
        <v>1220</v>
      </c>
      <c r="I1115" s="3" t="s">
        <v>11</v>
      </c>
      <c r="J1115" s="3" t="s">
        <v>12</v>
      </c>
      <c r="K1115" s="3" t="s">
        <v>1214</v>
      </c>
      <c r="L1115" s="3">
        <v>10</v>
      </c>
      <c r="M1115" s="3"/>
      <c r="N1115" s="3">
        <v>930</v>
      </c>
      <c r="O1115" s="22" t="str">
        <f>_xlfn.XLOOKUP(B1115,[1]Designphil!$C:$C,[1]Designphil!$F:$F,"")</f>
        <v>Not Required</v>
      </c>
      <c r="P1115" s="22" t="s">
        <v>15</v>
      </c>
      <c r="Q1115" s="20" t="str">
        <f t="shared" si="17"/>
        <v/>
      </c>
    </row>
    <row r="1116" spans="1:17" x14ac:dyDescent="0.35">
      <c r="A1116" s="3">
        <v>1115</v>
      </c>
      <c r="B1116" s="17" t="s">
        <v>2943</v>
      </c>
      <c r="C1116" s="13" t="s">
        <v>3557</v>
      </c>
      <c r="D1116" s="5">
        <v>43145</v>
      </c>
      <c r="E1116" s="3" t="s">
        <v>9</v>
      </c>
      <c r="F1116" s="4">
        <v>4902805823586</v>
      </c>
      <c r="G1116" s="20"/>
      <c r="H1116" s="3" t="s">
        <v>1221</v>
      </c>
      <c r="I1116" s="3" t="s">
        <v>37</v>
      </c>
      <c r="J1116" s="3" t="s">
        <v>12</v>
      </c>
      <c r="K1116" s="3">
        <v>9</v>
      </c>
      <c r="L1116" s="3">
        <v>5</v>
      </c>
      <c r="M1116" s="3"/>
      <c r="N1116" s="3">
        <v>3205</v>
      </c>
      <c r="O1116" s="22" t="str">
        <f>_xlfn.XLOOKUP(B1116,[1]Designphil!$C:$C,[1]Designphil!$F:$F,"")</f>
        <v/>
      </c>
      <c r="P1116" s="22" t="s">
        <v>15</v>
      </c>
      <c r="Q1116" s="20" t="str">
        <f t="shared" si="17"/>
        <v>New!</v>
      </c>
    </row>
    <row r="1117" spans="1:17" x14ac:dyDescent="0.35">
      <c r="A1117" s="3">
        <v>1116</v>
      </c>
      <c r="B1117" s="17" t="s">
        <v>2944</v>
      </c>
      <c r="C1117" s="13" t="s">
        <v>3557</v>
      </c>
      <c r="D1117" s="5">
        <v>43145</v>
      </c>
      <c r="E1117" s="3" t="s">
        <v>9</v>
      </c>
      <c r="F1117" s="4">
        <v>4902805823593</v>
      </c>
      <c r="G1117" s="20"/>
      <c r="H1117" s="3" t="s">
        <v>1222</v>
      </c>
      <c r="I1117" s="3" t="s">
        <v>37</v>
      </c>
      <c r="J1117" s="3" t="s">
        <v>12</v>
      </c>
      <c r="K1117" s="3">
        <v>9</v>
      </c>
      <c r="L1117" s="3">
        <v>5</v>
      </c>
      <c r="M1117" s="3"/>
      <c r="N1117" s="3">
        <v>4485</v>
      </c>
      <c r="O1117" s="22" t="str">
        <f>_xlfn.XLOOKUP(B1117,[1]Designphil!$C:$C,[1]Designphil!$F:$F,"")</f>
        <v>Not Required</v>
      </c>
      <c r="P1117" s="22" t="s">
        <v>15</v>
      </c>
      <c r="Q1117" s="20" t="str">
        <f t="shared" si="17"/>
        <v/>
      </c>
    </row>
    <row r="1118" spans="1:17" x14ac:dyDescent="0.35">
      <c r="A1118" s="3">
        <v>1117</v>
      </c>
      <c r="B1118" s="17" t="s">
        <v>2945</v>
      </c>
      <c r="C1118" s="13" t="s">
        <v>3557</v>
      </c>
      <c r="D1118" s="5">
        <v>43145</v>
      </c>
      <c r="E1118" s="3" t="s">
        <v>9</v>
      </c>
      <c r="F1118" s="4">
        <v>4902805823616</v>
      </c>
      <c r="G1118" s="20"/>
      <c r="H1118" s="3" t="s">
        <v>1223</v>
      </c>
      <c r="I1118" s="3" t="s">
        <v>37</v>
      </c>
      <c r="J1118" s="3" t="s">
        <v>12</v>
      </c>
      <c r="K1118" s="3">
        <v>9</v>
      </c>
      <c r="L1118" s="3">
        <v>5</v>
      </c>
      <c r="M1118" s="3"/>
      <c r="N1118" s="3">
        <v>8840</v>
      </c>
      <c r="O1118" s="22" t="str">
        <f>_xlfn.XLOOKUP(B1118,[1]Designphil!$C:$C,[1]Designphil!$F:$F,"")</f>
        <v>Not Required</v>
      </c>
      <c r="P1118" s="22" t="s">
        <v>15</v>
      </c>
      <c r="Q1118" s="20" t="str">
        <f t="shared" si="17"/>
        <v/>
      </c>
    </row>
    <row r="1119" spans="1:17" x14ac:dyDescent="0.35">
      <c r="A1119" s="3">
        <v>1118</v>
      </c>
      <c r="B1119" s="17" t="s">
        <v>2946</v>
      </c>
      <c r="C1119" s="13" t="s">
        <v>3557</v>
      </c>
      <c r="D1119" s="5">
        <v>43145</v>
      </c>
      <c r="E1119" s="3" t="s">
        <v>9</v>
      </c>
      <c r="F1119" s="4">
        <v>4902805823623</v>
      </c>
      <c r="G1119" s="20"/>
      <c r="H1119" s="3" t="s">
        <v>1224</v>
      </c>
      <c r="I1119" s="3" t="s">
        <v>37</v>
      </c>
      <c r="J1119" s="3" t="s">
        <v>12</v>
      </c>
      <c r="K1119" s="3">
        <v>17</v>
      </c>
      <c r="L1119" s="3">
        <v>5</v>
      </c>
      <c r="M1119" s="3"/>
      <c r="N1119" s="3">
        <v>4150</v>
      </c>
      <c r="O1119" s="22" t="str">
        <f>_xlfn.XLOOKUP(B1119,[1]Designphil!$C:$C,[1]Designphil!$F:$F,"")</f>
        <v/>
      </c>
      <c r="P1119" s="22" t="s">
        <v>15</v>
      </c>
      <c r="Q1119" s="20" t="str">
        <f t="shared" si="17"/>
        <v>New!</v>
      </c>
    </row>
    <row r="1120" spans="1:17" x14ac:dyDescent="0.35">
      <c r="A1120" s="3">
        <v>1119</v>
      </c>
      <c r="B1120" s="17" t="s">
        <v>2947</v>
      </c>
      <c r="C1120" s="13" t="s">
        <v>3557</v>
      </c>
      <c r="D1120" s="5">
        <v>43564</v>
      </c>
      <c r="E1120" s="3" t="s">
        <v>9</v>
      </c>
      <c r="F1120" s="4">
        <v>4902805422772</v>
      </c>
      <c r="G1120" s="20"/>
      <c r="H1120" s="3" t="s">
        <v>1225</v>
      </c>
      <c r="I1120" s="3" t="s">
        <v>37</v>
      </c>
      <c r="J1120" s="3" t="s">
        <v>1226</v>
      </c>
      <c r="K1120" s="3">
        <v>29</v>
      </c>
      <c r="L1120" s="3">
        <v>5</v>
      </c>
      <c r="M1120" s="3"/>
      <c r="N1120" s="3">
        <v>1345</v>
      </c>
      <c r="O1120" s="22" t="str">
        <f>_xlfn.XLOOKUP(B1120,[1]Designphil!$C:$C,[1]Designphil!$F:$F,"")</f>
        <v>Not Required</v>
      </c>
      <c r="P1120" s="22" t="s">
        <v>15</v>
      </c>
      <c r="Q1120" s="20" t="str">
        <f t="shared" si="17"/>
        <v/>
      </c>
    </row>
    <row r="1121" spans="1:17" x14ac:dyDescent="0.35">
      <c r="A1121" s="3">
        <v>1120</v>
      </c>
      <c r="B1121" s="17" t="s">
        <v>2948</v>
      </c>
      <c r="C1121" s="13" t="s">
        <v>4090</v>
      </c>
      <c r="D1121" s="5">
        <v>43564</v>
      </c>
      <c r="E1121" s="3" t="s">
        <v>9</v>
      </c>
      <c r="F1121" s="4">
        <v>4902805422796</v>
      </c>
      <c r="G1121" s="20"/>
      <c r="H1121" s="3" t="s">
        <v>1227</v>
      </c>
      <c r="I1121" s="3" t="s">
        <v>37</v>
      </c>
      <c r="J1121" s="3" t="s">
        <v>1226</v>
      </c>
      <c r="K1121" s="3">
        <v>59</v>
      </c>
      <c r="L1121" s="3">
        <v>3</v>
      </c>
      <c r="M1121" s="3"/>
      <c r="N1121" s="3">
        <v>528</v>
      </c>
      <c r="O1121" s="22" t="str">
        <f>_xlfn.XLOOKUP(B1121,[1]Designphil!$C:$C,[1]Designphil!$F:$F,"")</f>
        <v>Not Required</v>
      </c>
      <c r="P1121" s="22" t="s">
        <v>15</v>
      </c>
      <c r="Q1121" s="20" t="str">
        <f t="shared" si="17"/>
        <v/>
      </c>
    </row>
    <row r="1122" spans="1:17" x14ac:dyDescent="0.35">
      <c r="A1122" s="3">
        <v>1121</v>
      </c>
      <c r="B1122" s="17" t="s">
        <v>2949</v>
      </c>
      <c r="C1122" s="13" t="s">
        <v>4091</v>
      </c>
      <c r="D1122" s="5">
        <v>43550</v>
      </c>
      <c r="E1122" s="3" t="s">
        <v>87</v>
      </c>
      <c r="F1122" s="4">
        <v>4902805143998</v>
      </c>
      <c r="G1122" s="20" t="s">
        <v>564</v>
      </c>
      <c r="H1122" s="3" t="s">
        <v>1228</v>
      </c>
      <c r="I1122" s="3" t="s">
        <v>11</v>
      </c>
      <c r="J1122" s="3" t="s">
        <v>12</v>
      </c>
      <c r="K1122" s="3">
        <v>76</v>
      </c>
      <c r="L1122" s="3">
        <v>5</v>
      </c>
      <c r="M1122" s="3"/>
      <c r="N1122" s="3">
        <v>12260</v>
      </c>
      <c r="O1122" s="22" t="str">
        <f>_xlfn.XLOOKUP(B1122,[1]Designphil!$C:$C,[1]Designphil!$F:$F,"")</f>
        <v>Not Required</v>
      </c>
      <c r="P1122" s="22" t="s">
        <v>15</v>
      </c>
      <c r="Q1122" s="20" t="str">
        <f t="shared" si="17"/>
        <v/>
      </c>
    </row>
    <row r="1123" spans="1:17" x14ac:dyDescent="0.35">
      <c r="A1123" s="3">
        <v>1122</v>
      </c>
      <c r="B1123" s="17" t="s">
        <v>2950</v>
      </c>
      <c r="C1123" s="13" t="s">
        <v>4092</v>
      </c>
      <c r="D1123" s="5">
        <v>43550</v>
      </c>
      <c r="E1123" s="3" t="s">
        <v>87</v>
      </c>
      <c r="F1123" s="4">
        <v>4902805144001</v>
      </c>
      <c r="G1123" s="20" t="s">
        <v>564</v>
      </c>
      <c r="H1123" s="3" t="s">
        <v>1229</v>
      </c>
      <c r="I1123" s="3" t="s">
        <v>11</v>
      </c>
      <c r="J1123" s="3" t="s">
        <v>12</v>
      </c>
      <c r="K1123" s="3">
        <v>72</v>
      </c>
      <c r="L1123" s="3">
        <v>5</v>
      </c>
      <c r="M1123" s="3"/>
      <c r="N1123" s="3">
        <v>1725</v>
      </c>
      <c r="O1123" s="22" t="str">
        <f>_xlfn.XLOOKUP(B1123,[1]Designphil!$C:$C,[1]Designphil!$F:$F,"")</f>
        <v>Not Required</v>
      </c>
      <c r="P1123" s="22" t="s">
        <v>15</v>
      </c>
      <c r="Q1123" s="20" t="str">
        <f t="shared" si="17"/>
        <v/>
      </c>
    </row>
    <row r="1124" spans="1:17" x14ac:dyDescent="0.35">
      <c r="A1124" s="3">
        <v>1123</v>
      </c>
      <c r="B1124" s="17" t="s">
        <v>2951</v>
      </c>
      <c r="C1124" s="13" t="s">
        <v>4093</v>
      </c>
      <c r="D1124" s="5">
        <v>43550</v>
      </c>
      <c r="E1124" s="3" t="s">
        <v>87</v>
      </c>
      <c r="F1124" s="4">
        <v>4902805144018</v>
      </c>
      <c r="G1124" s="20" t="s">
        <v>564</v>
      </c>
      <c r="H1124" s="3" t="s">
        <v>1230</v>
      </c>
      <c r="I1124" s="3" t="s">
        <v>11</v>
      </c>
      <c r="J1124" s="3" t="s">
        <v>12</v>
      </c>
      <c r="K1124" s="3">
        <v>73</v>
      </c>
      <c r="L1124" s="3">
        <v>5</v>
      </c>
      <c r="M1124" s="3"/>
      <c r="N1124" s="3">
        <v>3810</v>
      </c>
      <c r="O1124" s="22" t="str">
        <f>_xlfn.XLOOKUP(B1124,[1]Designphil!$C:$C,[1]Designphil!$F:$F,"")</f>
        <v>Not Required</v>
      </c>
      <c r="P1124" s="22" t="s">
        <v>15</v>
      </c>
      <c r="Q1124" s="20" t="str">
        <f t="shared" si="17"/>
        <v/>
      </c>
    </row>
    <row r="1125" spans="1:17" x14ac:dyDescent="0.35">
      <c r="A1125" s="3">
        <v>1124</v>
      </c>
      <c r="B1125" s="17" t="s">
        <v>2952</v>
      </c>
      <c r="C1125" s="13" t="s">
        <v>4094</v>
      </c>
      <c r="D1125" s="5">
        <v>43550</v>
      </c>
      <c r="E1125" s="3" t="s">
        <v>87</v>
      </c>
      <c r="F1125" s="4">
        <v>4902805144025</v>
      </c>
      <c r="G1125" s="20"/>
      <c r="H1125" s="3" t="s">
        <v>1231</v>
      </c>
      <c r="I1125" s="3" t="s">
        <v>11</v>
      </c>
      <c r="J1125" s="3" t="s">
        <v>1232</v>
      </c>
      <c r="K1125" s="3">
        <v>55</v>
      </c>
      <c r="L1125" s="3">
        <v>5</v>
      </c>
      <c r="M1125" s="3"/>
      <c r="N1125" s="3">
        <v>510</v>
      </c>
      <c r="O1125" s="22" t="str">
        <f>_xlfn.XLOOKUP(B1125,[1]Designphil!$C:$C,[1]Designphil!$F:$F,"")</f>
        <v>Not Required</v>
      </c>
      <c r="P1125" s="22" t="s">
        <v>15</v>
      </c>
      <c r="Q1125" s="20" t="str">
        <f t="shared" si="17"/>
        <v/>
      </c>
    </row>
    <row r="1126" spans="1:17" x14ac:dyDescent="0.35">
      <c r="A1126" s="3">
        <v>1125</v>
      </c>
      <c r="B1126" s="17" t="s">
        <v>2953</v>
      </c>
      <c r="C1126" s="13" t="s">
        <v>4095</v>
      </c>
      <c r="D1126" s="5">
        <v>43550</v>
      </c>
      <c r="E1126" s="3" t="s">
        <v>87</v>
      </c>
      <c r="F1126" s="4">
        <v>4902805144032</v>
      </c>
      <c r="G1126" s="20" t="s">
        <v>564</v>
      </c>
      <c r="H1126" s="3" t="s">
        <v>1233</v>
      </c>
      <c r="I1126" s="3" t="s">
        <v>11</v>
      </c>
      <c r="J1126" s="3" t="s">
        <v>193</v>
      </c>
      <c r="K1126" s="3">
        <v>30</v>
      </c>
      <c r="L1126" s="3">
        <v>5</v>
      </c>
      <c r="M1126" s="3"/>
      <c r="N1126" s="3">
        <v>3875</v>
      </c>
      <c r="O1126" s="22" t="str">
        <f>_xlfn.XLOOKUP(B1126,[1]Designphil!$C:$C,[1]Designphil!$F:$F,"")</f>
        <v>Required</v>
      </c>
      <c r="P1126" s="22" t="s">
        <v>3521</v>
      </c>
      <c r="Q1126" s="20" t="str">
        <f t="shared" si="17"/>
        <v/>
      </c>
    </row>
    <row r="1127" spans="1:17" x14ac:dyDescent="0.35">
      <c r="A1127" s="3">
        <v>1126</v>
      </c>
      <c r="B1127" s="17" t="s">
        <v>2954</v>
      </c>
      <c r="C1127" s="13" t="s">
        <v>4096</v>
      </c>
      <c r="D1127" s="5">
        <v>43550</v>
      </c>
      <c r="E1127" s="3" t="s">
        <v>87</v>
      </c>
      <c r="F1127" s="4">
        <v>4902805144049</v>
      </c>
      <c r="G1127" s="20" t="s">
        <v>564</v>
      </c>
      <c r="H1127" s="3" t="s">
        <v>1234</v>
      </c>
      <c r="I1127" s="3" t="s">
        <v>11</v>
      </c>
      <c r="J1127" s="3" t="s">
        <v>12</v>
      </c>
      <c r="K1127" s="3">
        <v>36</v>
      </c>
      <c r="L1127" s="3">
        <v>5</v>
      </c>
      <c r="M1127" s="3"/>
      <c r="N1127" s="3">
        <v>11640</v>
      </c>
      <c r="O1127" s="22" t="str">
        <f>_xlfn.XLOOKUP(B1127,[1]Designphil!$C:$C,[1]Designphil!$F:$F,"")</f>
        <v>Not Required</v>
      </c>
      <c r="P1127" s="22" t="s">
        <v>15</v>
      </c>
      <c r="Q1127" s="20" t="str">
        <f t="shared" si="17"/>
        <v/>
      </c>
    </row>
    <row r="1128" spans="1:17" x14ac:dyDescent="0.35">
      <c r="A1128" s="3">
        <v>1127</v>
      </c>
      <c r="B1128" s="17" t="s">
        <v>2955</v>
      </c>
      <c r="C1128" s="13" t="s">
        <v>4097</v>
      </c>
      <c r="D1128" s="5">
        <v>43550</v>
      </c>
      <c r="E1128" s="3" t="s">
        <v>87</v>
      </c>
      <c r="F1128" s="4">
        <v>4902805144056</v>
      </c>
      <c r="G1128" s="20" t="s">
        <v>564</v>
      </c>
      <c r="H1128" s="3" t="s">
        <v>1235</v>
      </c>
      <c r="I1128" s="3" t="s">
        <v>11</v>
      </c>
      <c r="J1128" s="3" t="s">
        <v>12</v>
      </c>
      <c r="K1128" s="3">
        <v>35</v>
      </c>
      <c r="L1128" s="3">
        <v>5</v>
      </c>
      <c r="M1128" s="3"/>
      <c r="N1128" s="3">
        <v>13405</v>
      </c>
      <c r="O1128" s="22" t="str">
        <f>_xlfn.XLOOKUP(B1128,[1]Designphil!$C:$C,[1]Designphil!$F:$F,"")</f>
        <v>Not Required</v>
      </c>
      <c r="P1128" s="22" t="s">
        <v>15</v>
      </c>
      <c r="Q1128" s="20" t="str">
        <f t="shared" si="17"/>
        <v/>
      </c>
    </row>
    <row r="1129" spans="1:17" x14ac:dyDescent="0.35">
      <c r="A1129" s="3">
        <v>1128</v>
      </c>
      <c r="B1129" s="17" t="s">
        <v>2956</v>
      </c>
      <c r="C1129" s="13" t="s">
        <v>4098</v>
      </c>
      <c r="D1129" s="5">
        <v>43550</v>
      </c>
      <c r="E1129" s="3" t="s">
        <v>87</v>
      </c>
      <c r="F1129" s="4">
        <v>4902805144063</v>
      </c>
      <c r="G1129" s="20" t="s">
        <v>564</v>
      </c>
      <c r="H1129" s="3" t="s">
        <v>1236</v>
      </c>
      <c r="I1129" s="3" t="s">
        <v>11</v>
      </c>
      <c r="J1129" s="3" t="s">
        <v>12</v>
      </c>
      <c r="K1129" s="3">
        <v>31</v>
      </c>
      <c r="L1129" s="3">
        <v>5</v>
      </c>
      <c r="M1129" s="3"/>
      <c r="N1129" s="3">
        <v>1125</v>
      </c>
      <c r="O1129" s="22" t="str">
        <f>_xlfn.XLOOKUP(B1129,[1]Designphil!$C:$C,[1]Designphil!$F:$F,"")</f>
        <v>Not Required</v>
      </c>
      <c r="P1129" s="22" t="s">
        <v>15</v>
      </c>
      <c r="Q1129" s="20" t="str">
        <f t="shared" si="17"/>
        <v/>
      </c>
    </row>
    <row r="1130" spans="1:17" x14ac:dyDescent="0.35">
      <c r="A1130" s="3">
        <v>1129</v>
      </c>
      <c r="B1130" s="17" t="s">
        <v>2957</v>
      </c>
      <c r="C1130" s="13" t="s">
        <v>4099</v>
      </c>
      <c r="D1130" s="5">
        <v>43550</v>
      </c>
      <c r="E1130" s="3" t="s">
        <v>87</v>
      </c>
      <c r="F1130" s="4">
        <v>4902805144070</v>
      </c>
      <c r="G1130" s="20"/>
      <c r="H1130" s="3" t="s">
        <v>1237</v>
      </c>
      <c r="I1130" s="3" t="s">
        <v>11</v>
      </c>
      <c r="J1130" s="3" t="s">
        <v>1238</v>
      </c>
      <c r="K1130" s="3">
        <v>55</v>
      </c>
      <c r="L1130" s="3">
        <v>4</v>
      </c>
      <c r="M1130" s="3"/>
      <c r="N1130" s="3">
        <v>2024</v>
      </c>
      <c r="O1130" s="22" t="str">
        <f>_xlfn.XLOOKUP(B1130,[1]Designphil!$C:$C,[1]Designphil!$F:$F,"")</f>
        <v>Not Required</v>
      </c>
      <c r="P1130" s="22" t="s">
        <v>15</v>
      </c>
      <c r="Q1130" s="20" t="str">
        <f t="shared" si="17"/>
        <v/>
      </c>
    </row>
    <row r="1131" spans="1:17" x14ac:dyDescent="0.35">
      <c r="A1131" s="3">
        <v>1130</v>
      </c>
      <c r="B1131" s="17" t="s">
        <v>2958</v>
      </c>
      <c r="C1131" s="13" t="s">
        <v>4100</v>
      </c>
      <c r="D1131" s="5">
        <v>43550</v>
      </c>
      <c r="E1131" s="3" t="s">
        <v>87</v>
      </c>
      <c r="F1131" s="4">
        <v>4902805430890</v>
      </c>
      <c r="G1131" s="20" t="s">
        <v>564</v>
      </c>
      <c r="H1131" s="3" t="s">
        <v>1239</v>
      </c>
      <c r="I1131" s="3" t="s">
        <v>11</v>
      </c>
      <c r="J1131" s="3" t="s">
        <v>298</v>
      </c>
      <c r="K1131" s="3">
        <v>44</v>
      </c>
      <c r="L1131" s="3">
        <v>3</v>
      </c>
      <c r="M1131" s="3"/>
      <c r="N1131" s="3">
        <v>135</v>
      </c>
      <c r="O1131" s="22" t="str">
        <f>_xlfn.XLOOKUP(B1131,[1]Designphil!$C:$C,[1]Designphil!$F:$F,"")</f>
        <v>Not Required</v>
      </c>
      <c r="P1131" s="22" t="s">
        <v>15</v>
      </c>
      <c r="Q1131" s="20" t="str">
        <f t="shared" si="17"/>
        <v/>
      </c>
    </row>
    <row r="1132" spans="1:17" x14ac:dyDescent="0.35">
      <c r="A1132" s="3">
        <v>1131</v>
      </c>
      <c r="B1132" s="17" t="s">
        <v>2959</v>
      </c>
      <c r="C1132" s="13" t="s">
        <v>4101</v>
      </c>
      <c r="D1132" s="5">
        <v>43550</v>
      </c>
      <c r="E1132" s="3" t="s">
        <v>87</v>
      </c>
      <c r="F1132" s="4">
        <v>4902805430906</v>
      </c>
      <c r="G1132" s="20" t="s">
        <v>564</v>
      </c>
      <c r="H1132" s="3" t="s">
        <v>1240</v>
      </c>
      <c r="I1132" s="3" t="s">
        <v>11</v>
      </c>
      <c r="J1132" s="3" t="s">
        <v>298</v>
      </c>
      <c r="K1132" s="3">
        <v>44</v>
      </c>
      <c r="L1132" s="3">
        <v>3</v>
      </c>
      <c r="M1132" s="3"/>
      <c r="N1132" s="3">
        <v>2598</v>
      </c>
      <c r="O1132" s="22" t="str">
        <f>_xlfn.XLOOKUP(B1132,[1]Designphil!$C:$C,[1]Designphil!$F:$F,"")</f>
        <v>Not Required</v>
      </c>
      <c r="P1132" s="22" t="s">
        <v>15</v>
      </c>
      <c r="Q1132" s="20" t="str">
        <f t="shared" si="17"/>
        <v/>
      </c>
    </row>
    <row r="1133" spans="1:17" x14ac:dyDescent="0.35">
      <c r="A1133" s="3">
        <v>1132</v>
      </c>
      <c r="B1133" s="17" t="s">
        <v>2960</v>
      </c>
      <c r="C1133" s="13" t="s">
        <v>3557</v>
      </c>
      <c r="D1133" s="5">
        <v>43537</v>
      </c>
      <c r="E1133" s="3" t="s">
        <v>9</v>
      </c>
      <c r="F1133" s="4">
        <v>4902805250474</v>
      </c>
      <c r="G1133" s="20"/>
      <c r="H1133" s="3" t="s">
        <v>1241</v>
      </c>
      <c r="I1133" s="3" t="s">
        <v>11</v>
      </c>
      <c r="J1133" s="3" t="s">
        <v>12</v>
      </c>
      <c r="K1133" s="3">
        <v>11</v>
      </c>
      <c r="L1133" s="3">
        <v>10</v>
      </c>
      <c r="M1133" s="3"/>
      <c r="N1133" s="3">
        <v>5410</v>
      </c>
      <c r="O1133" s="22" t="str">
        <f>_xlfn.XLOOKUP(B1133,[1]Designphil!$C:$C,[1]Designphil!$F:$F,"")</f>
        <v/>
      </c>
      <c r="P1133" s="22" t="s">
        <v>15</v>
      </c>
      <c r="Q1133" s="20" t="str">
        <f t="shared" si="17"/>
        <v>New!</v>
      </c>
    </row>
    <row r="1134" spans="1:17" x14ac:dyDescent="0.35">
      <c r="A1134" s="3">
        <v>1133</v>
      </c>
      <c r="B1134" s="17" t="s">
        <v>2961</v>
      </c>
      <c r="C1134" s="13" t="s">
        <v>3557</v>
      </c>
      <c r="D1134" s="5">
        <v>43537</v>
      </c>
      <c r="E1134" s="3" t="s">
        <v>9</v>
      </c>
      <c r="F1134" s="4">
        <v>4902805250481</v>
      </c>
      <c r="G1134" s="20"/>
      <c r="H1134" s="3" t="s">
        <v>1242</v>
      </c>
      <c r="I1134" s="3" t="s">
        <v>11</v>
      </c>
      <c r="J1134" s="3" t="s">
        <v>12</v>
      </c>
      <c r="K1134" s="3">
        <v>11</v>
      </c>
      <c r="L1134" s="3">
        <v>10</v>
      </c>
      <c r="M1134" s="3"/>
      <c r="N1134" s="3">
        <v>5460</v>
      </c>
      <c r="O1134" s="22" t="str">
        <f>_xlfn.XLOOKUP(B1134,[1]Designphil!$C:$C,[1]Designphil!$F:$F,"")</f>
        <v/>
      </c>
      <c r="P1134" s="22" t="s">
        <v>15</v>
      </c>
      <c r="Q1134" s="20" t="str">
        <f t="shared" si="17"/>
        <v>New!</v>
      </c>
    </row>
    <row r="1135" spans="1:17" x14ac:dyDescent="0.35">
      <c r="A1135" s="3">
        <v>1134</v>
      </c>
      <c r="B1135" s="17" t="s">
        <v>2962</v>
      </c>
      <c r="C1135" s="13" t="s">
        <v>3557</v>
      </c>
      <c r="D1135" s="5">
        <v>43537</v>
      </c>
      <c r="E1135" s="3" t="s">
        <v>9</v>
      </c>
      <c r="F1135" s="4">
        <v>4902805929349</v>
      </c>
      <c r="G1135" s="20"/>
      <c r="H1135" s="3" t="s">
        <v>1243</v>
      </c>
      <c r="I1135" s="3" t="s">
        <v>11</v>
      </c>
      <c r="J1135" s="3" t="s">
        <v>12</v>
      </c>
      <c r="K1135" s="3">
        <v>19</v>
      </c>
      <c r="L1135" s="3">
        <v>5</v>
      </c>
      <c r="M1135" s="3"/>
      <c r="N1135" s="3">
        <v>2385</v>
      </c>
      <c r="O1135" s="22" t="str">
        <f>_xlfn.XLOOKUP(B1135,[1]Designphil!$C:$C,[1]Designphil!$F:$F,"")</f>
        <v>Not Required</v>
      </c>
      <c r="P1135" s="22" t="s">
        <v>15</v>
      </c>
      <c r="Q1135" s="20" t="str">
        <f t="shared" si="17"/>
        <v/>
      </c>
    </row>
    <row r="1136" spans="1:17" x14ac:dyDescent="0.35">
      <c r="A1136" s="3">
        <v>1135</v>
      </c>
      <c r="B1136" s="17" t="s">
        <v>2963</v>
      </c>
      <c r="C1136" s="13" t="s">
        <v>3557</v>
      </c>
      <c r="D1136" s="5">
        <v>43537</v>
      </c>
      <c r="E1136" s="3" t="s">
        <v>9</v>
      </c>
      <c r="F1136" s="4">
        <v>4902805929356</v>
      </c>
      <c r="G1136" s="20"/>
      <c r="H1136" s="3" t="s">
        <v>1244</v>
      </c>
      <c r="I1136" s="3" t="s">
        <v>11</v>
      </c>
      <c r="J1136" s="3" t="s">
        <v>12</v>
      </c>
      <c r="K1136" s="3">
        <v>19</v>
      </c>
      <c r="L1136" s="3">
        <v>5</v>
      </c>
      <c r="M1136" s="3"/>
      <c r="N1136" s="3">
        <v>2135</v>
      </c>
      <c r="O1136" s="22" t="str">
        <f>_xlfn.XLOOKUP(B1136,[1]Designphil!$C:$C,[1]Designphil!$F:$F,"")</f>
        <v>Not Required</v>
      </c>
      <c r="P1136" s="22" t="s">
        <v>15</v>
      </c>
      <c r="Q1136" s="20" t="str">
        <f t="shared" si="17"/>
        <v/>
      </c>
    </row>
    <row r="1137" spans="1:17" x14ac:dyDescent="0.35">
      <c r="A1137" s="3">
        <v>1136</v>
      </c>
      <c r="B1137" s="17" t="s">
        <v>2964</v>
      </c>
      <c r="C1137" s="13" t="s">
        <v>4102</v>
      </c>
      <c r="D1137" s="5">
        <v>43537</v>
      </c>
      <c r="E1137" s="3" t="s">
        <v>9</v>
      </c>
      <c r="F1137" s="4">
        <v>4902805138055</v>
      </c>
      <c r="G1137" s="20"/>
      <c r="H1137" s="3" t="s">
        <v>1245</v>
      </c>
      <c r="I1137" s="3" t="s">
        <v>11</v>
      </c>
      <c r="J1137" s="3" t="s">
        <v>12</v>
      </c>
      <c r="K1137" s="3">
        <v>144</v>
      </c>
      <c r="L1137" s="3">
        <v>5</v>
      </c>
      <c r="M1137" s="3" t="s">
        <v>79</v>
      </c>
      <c r="N1137" s="3">
        <v>1560</v>
      </c>
      <c r="O1137" s="22" t="str">
        <f>_xlfn.XLOOKUP(B1137,[1]Designphil!$C:$C,[1]Designphil!$F:$F,"")</f>
        <v>Not Required</v>
      </c>
      <c r="P1137" s="22" t="s">
        <v>15</v>
      </c>
      <c r="Q1137" s="20" t="str">
        <f t="shared" si="17"/>
        <v/>
      </c>
    </row>
    <row r="1138" spans="1:17" x14ac:dyDescent="0.35">
      <c r="A1138" s="3">
        <v>1137</v>
      </c>
      <c r="B1138" s="17" t="s">
        <v>2965</v>
      </c>
      <c r="C1138" s="13" t="s">
        <v>4103</v>
      </c>
      <c r="D1138" s="5">
        <v>43537</v>
      </c>
      <c r="E1138" s="3" t="s">
        <v>9</v>
      </c>
      <c r="F1138" s="4">
        <v>4902805138062</v>
      </c>
      <c r="G1138" s="20"/>
      <c r="H1138" s="3" t="s">
        <v>1246</v>
      </c>
      <c r="I1138" s="3" t="s">
        <v>11</v>
      </c>
      <c r="J1138" s="3" t="s">
        <v>12</v>
      </c>
      <c r="K1138" s="3">
        <v>146</v>
      </c>
      <c r="L1138" s="3">
        <v>5</v>
      </c>
      <c r="M1138" s="3" t="s">
        <v>79</v>
      </c>
      <c r="N1138" s="3">
        <v>1285</v>
      </c>
      <c r="O1138" s="22" t="str">
        <f>_xlfn.XLOOKUP(B1138,[1]Designphil!$C:$C,[1]Designphil!$F:$F,"")</f>
        <v>Not Required</v>
      </c>
      <c r="P1138" s="22" t="s">
        <v>3521</v>
      </c>
      <c r="Q1138" s="20" t="str">
        <f t="shared" si="17"/>
        <v>Updated</v>
      </c>
    </row>
    <row r="1139" spans="1:17" x14ac:dyDescent="0.35">
      <c r="A1139" s="3">
        <v>1138</v>
      </c>
      <c r="B1139" s="17" t="s">
        <v>2966</v>
      </c>
      <c r="C1139" s="13" t="s">
        <v>4104</v>
      </c>
      <c r="D1139" s="5">
        <v>43537</v>
      </c>
      <c r="E1139" s="3" t="s">
        <v>9</v>
      </c>
      <c r="F1139" s="4">
        <v>4902805138079</v>
      </c>
      <c r="G1139" s="20"/>
      <c r="H1139" s="3" t="s">
        <v>1247</v>
      </c>
      <c r="I1139" s="3" t="s">
        <v>11</v>
      </c>
      <c r="J1139" s="3" t="s">
        <v>12</v>
      </c>
      <c r="K1139" s="3">
        <v>281</v>
      </c>
      <c r="L1139" s="3">
        <v>5</v>
      </c>
      <c r="M1139" s="3" t="s">
        <v>77</v>
      </c>
      <c r="N1139" s="3">
        <v>0</v>
      </c>
      <c r="O1139" s="22" t="str">
        <f>_xlfn.XLOOKUP(B1139,[1]Designphil!$C:$C,[1]Designphil!$F:$F,"")</f>
        <v>Not Required</v>
      </c>
      <c r="P1139" s="22" t="s">
        <v>3521</v>
      </c>
      <c r="Q1139" s="20" t="str">
        <f t="shared" si="17"/>
        <v>Updated</v>
      </c>
    </row>
    <row r="1140" spans="1:17" x14ac:dyDescent="0.35">
      <c r="A1140" s="3">
        <v>1139</v>
      </c>
      <c r="B1140" s="17" t="s">
        <v>2967</v>
      </c>
      <c r="C1140" s="13" t="s">
        <v>4105</v>
      </c>
      <c r="D1140" s="5">
        <v>43537</v>
      </c>
      <c r="E1140" s="3" t="s">
        <v>9</v>
      </c>
      <c r="F1140" s="4">
        <v>4902805138086</v>
      </c>
      <c r="G1140" s="20"/>
      <c r="H1140" s="3" t="s">
        <v>1248</v>
      </c>
      <c r="I1140" s="3" t="s">
        <v>11</v>
      </c>
      <c r="J1140" s="3" t="s">
        <v>12</v>
      </c>
      <c r="K1140" s="3">
        <v>283</v>
      </c>
      <c r="L1140" s="3">
        <v>5</v>
      </c>
      <c r="M1140" s="3" t="s">
        <v>79</v>
      </c>
      <c r="N1140" s="3">
        <v>800</v>
      </c>
      <c r="O1140" s="22" t="str">
        <f>_xlfn.XLOOKUP(B1140,[1]Designphil!$C:$C,[1]Designphil!$F:$F,"")</f>
        <v>Not Required</v>
      </c>
      <c r="P1140" s="22" t="s">
        <v>3521</v>
      </c>
      <c r="Q1140" s="20" t="str">
        <f t="shared" si="17"/>
        <v>Updated</v>
      </c>
    </row>
    <row r="1141" spans="1:17" x14ac:dyDescent="0.35">
      <c r="A1141" s="3">
        <v>1140</v>
      </c>
      <c r="B1141" s="17" t="s">
        <v>2968</v>
      </c>
      <c r="C1141" s="13" t="s">
        <v>4106</v>
      </c>
      <c r="D1141" s="5">
        <v>43509</v>
      </c>
      <c r="E1141" s="3" t="s">
        <v>221</v>
      </c>
      <c r="F1141" s="4">
        <v>4902805847940</v>
      </c>
      <c r="G1141" s="20"/>
      <c r="H1141" s="3" t="s">
        <v>1249</v>
      </c>
      <c r="I1141" s="3" t="s">
        <v>11</v>
      </c>
      <c r="J1141" s="3" t="s">
        <v>12</v>
      </c>
      <c r="K1141" s="3">
        <v>55</v>
      </c>
      <c r="L1141" s="3">
        <v>5</v>
      </c>
      <c r="M1141" s="3"/>
      <c r="N1141" s="3">
        <v>2355</v>
      </c>
      <c r="O1141" s="22" t="str">
        <f>_xlfn.XLOOKUP(B1141,[1]Designphil!$C:$C,[1]Designphil!$F:$F,"")</f>
        <v>Not Required</v>
      </c>
      <c r="P1141" s="22" t="s">
        <v>15</v>
      </c>
      <c r="Q1141" s="20" t="str">
        <f t="shared" si="17"/>
        <v/>
      </c>
    </row>
    <row r="1142" spans="1:17" x14ac:dyDescent="0.35">
      <c r="A1142" s="3">
        <v>1141</v>
      </c>
      <c r="B1142" s="17" t="s">
        <v>2969</v>
      </c>
      <c r="C1142" s="13" t="s">
        <v>3557</v>
      </c>
      <c r="D1142" s="5">
        <v>43516</v>
      </c>
      <c r="E1142" s="3" t="s">
        <v>9</v>
      </c>
      <c r="F1142" s="4">
        <v>4902805433655</v>
      </c>
      <c r="G1142" s="20"/>
      <c r="H1142" s="3" t="s">
        <v>1250</v>
      </c>
      <c r="I1142" s="3" t="s">
        <v>37</v>
      </c>
      <c r="J1142" s="3" t="s">
        <v>1211</v>
      </c>
      <c r="K1142" s="3">
        <v>24</v>
      </c>
      <c r="L1142" s="3">
        <v>5</v>
      </c>
      <c r="M1142" s="3" t="s">
        <v>79</v>
      </c>
      <c r="N1142" s="3">
        <v>1725</v>
      </c>
      <c r="O1142" s="22" t="str">
        <f>_xlfn.XLOOKUP(B1142,[1]Designphil!$C:$C,[1]Designphil!$F:$F,"")</f>
        <v>Required</v>
      </c>
      <c r="P1142" s="22" t="s">
        <v>3521</v>
      </c>
      <c r="Q1142" s="20" t="str">
        <f t="shared" si="17"/>
        <v/>
      </c>
    </row>
    <row r="1143" spans="1:17" x14ac:dyDescent="0.35">
      <c r="A1143" s="3">
        <v>1142</v>
      </c>
      <c r="B1143" s="17" t="s">
        <v>2970</v>
      </c>
      <c r="C1143" s="13" t="s">
        <v>3557</v>
      </c>
      <c r="D1143" s="5">
        <v>43516</v>
      </c>
      <c r="E1143" s="3" t="s">
        <v>9</v>
      </c>
      <c r="F1143" s="4">
        <v>4902805433662</v>
      </c>
      <c r="G1143" s="20"/>
      <c r="H1143" s="3" t="s">
        <v>1251</v>
      </c>
      <c r="I1143" s="3" t="s">
        <v>37</v>
      </c>
      <c r="J1143" s="3" t="s">
        <v>1211</v>
      </c>
      <c r="K1143" s="3">
        <v>24</v>
      </c>
      <c r="L1143" s="3">
        <v>5</v>
      </c>
      <c r="M1143" s="3" t="s">
        <v>79</v>
      </c>
      <c r="N1143" s="3">
        <v>305</v>
      </c>
      <c r="O1143" s="22" t="str">
        <f>_xlfn.XLOOKUP(B1143,[1]Designphil!$C:$C,[1]Designphil!$F:$F,"")</f>
        <v>Required</v>
      </c>
      <c r="P1143" s="22" t="s">
        <v>3521</v>
      </c>
      <c r="Q1143" s="20" t="str">
        <f t="shared" si="17"/>
        <v/>
      </c>
    </row>
    <row r="1144" spans="1:17" x14ac:dyDescent="0.35">
      <c r="A1144" s="3">
        <v>1143</v>
      </c>
      <c r="B1144" s="17" t="s">
        <v>2971</v>
      </c>
      <c r="C1144" s="13" t="s">
        <v>4107</v>
      </c>
      <c r="D1144" s="5">
        <v>43516</v>
      </c>
      <c r="E1144" s="3" t="s">
        <v>9</v>
      </c>
      <c r="F1144" s="4">
        <v>4902805433693</v>
      </c>
      <c r="G1144" s="20"/>
      <c r="H1144" s="3" t="s">
        <v>1252</v>
      </c>
      <c r="I1144" s="3" t="s">
        <v>37</v>
      </c>
      <c r="J1144" s="3" t="s">
        <v>1211</v>
      </c>
      <c r="K1144" s="3">
        <v>26</v>
      </c>
      <c r="L1144" s="3">
        <v>5</v>
      </c>
      <c r="M1144" s="3"/>
      <c r="N1144" s="3">
        <v>965</v>
      </c>
      <c r="O1144" s="22" t="str">
        <f>_xlfn.XLOOKUP(B1144,[1]Designphil!$C:$C,[1]Designphil!$F:$F,"")</f>
        <v>Not Required</v>
      </c>
      <c r="P1144" s="22" t="s">
        <v>15</v>
      </c>
      <c r="Q1144" s="20" t="str">
        <f t="shared" si="17"/>
        <v/>
      </c>
    </row>
    <row r="1145" spans="1:17" x14ac:dyDescent="0.35">
      <c r="A1145" s="3">
        <v>1144</v>
      </c>
      <c r="B1145" s="17" t="s">
        <v>2972</v>
      </c>
      <c r="C1145" s="13" t="s">
        <v>3557</v>
      </c>
      <c r="D1145" s="5">
        <v>43516</v>
      </c>
      <c r="E1145" s="3" t="s">
        <v>9</v>
      </c>
      <c r="F1145" s="4">
        <v>4902805433709</v>
      </c>
      <c r="G1145" s="20"/>
      <c r="H1145" s="3" t="s">
        <v>1253</v>
      </c>
      <c r="I1145" s="3" t="s">
        <v>37</v>
      </c>
      <c r="J1145" s="3" t="s">
        <v>1211</v>
      </c>
      <c r="K1145" s="3">
        <v>24</v>
      </c>
      <c r="L1145" s="3">
        <v>5</v>
      </c>
      <c r="M1145" s="3"/>
      <c r="N1145" s="3">
        <v>260</v>
      </c>
      <c r="O1145" s="22" t="str">
        <f>_xlfn.XLOOKUP(B1145,[1]Designphil!$C:$C,[1]Designphil!$F:$F,"")</f>
        <v>Not Required</v>
      </c>
      <c r="P1145" s="22" t="s">
        <v>15</v>
      </c>
      <c r="Q1145" s="20" t="str">
        <f t="shared" si="17"/>
        <v/>
      </c>
    </row>
    <row r="1146" spans="1:17" x14ac:dyDescent="0.35">
      <c r="A1146" s="3">
        <v>1145</v>
      </c>
      <c r="B1146" s="17" t="s">
        <v>2973</v>
      </c>
      <c r="C1146" s="13" t="s">
        <v>4108</v>
      </c>
      <c r="D1146" s="5">
        <v>43516</v>
      </c>
      <c r="E1146" s="3" t="s">
        <v>9</v>
      </c>
      <c r="F1146" s="4">
        <v>4902805433716</v>
      </c>
      <c r="G1146" s="20"/>
      <c r="H1146" s="3" t="s">
        <v>1254</v>
      </c>
      <c r="I1146" s="3" t="s">
        <v>37</v>
      </c>
      <c r="J1146" s="3" t="s">
        <v>1211</v>
      </c>
      <c r="K1146" s="3">
        <v>25</v>
      </c>
      <c r="L1146" s="3">
        <v>5</v>
      </c>
      <c r="M1146" s="3"/>
      <c r="N1146" s="3">
        <v>255</v>
      </c>
      <c r="O1146" s="22" t="str">
        <f>_xlfn.XLOOKUP(B1146,[1]Designphil!$C:$C,[1]Designphil!$F:$F,"")</f>
        <v>Not Required</v>
      </c>
      <c r="P1146" s="22" t="s">
        <v>15</v>
      </c>
      <c r="Q1146" s="20" t="str">
        <f t="shared" si="17"/>
        <v/>
      </c>
    </row>
    <row r="1147" spans="1:17" x14ac:dyDescent="0.35">
      <c r="A1147" s="3">
        <v>1146</v>
      </c>
      <c r="B1147" s="17" t="s">
        <v>2974</v>
      </c>
      <c r="C1147" s="13" t="s">
        <v>3557</v>
      </c>
      <c r="D1147" s="5">
        <v>43509</v>
      </c>
      <c r="E1147" s="3" t="s">
        <v>9</v>
      </c>
      <c r="F1147" s="4">
        <v>4902805824422</v>
      </c>
      <c r="G1147" s="20"/>
      <c r="H1147" s="3" t="s">
        <v>1255</v>
      </c>
      <c r="I1147" s="3" t="s">
        <v>37</v>
      </c>
      <c r="J1147" s="3" t="s">
        <v>12</v>
      </c>
      <c r="K1147" s="3">
        <v>8</v>
      </c>
      <c r="L1147" s="3">
        <v>5</v>
      </c>
      <c r="M1147" s="3" t="s">
        <v>79</v>
      </c>
      <c r="N1147" s="3">
        <v>1495</v>
      </c>
      <c r="O1147" s="22" t="str">
        <f>_xlfn.XLOOKUP(B1147,[1]Designphil!$C:$C,[1]Designphil!$F:$F,"")</f>
        <v/>
      </c>
      <c r="P1147" s="22" t="s">
        <v>4297</v>
      </c>
      <c r="Q1147" s="20" t="str">
        <f t="shared" si="17"/>
        <v>New!</v>
      </c>
    </row>
    <row r="1148" spans="1:17" x14ac:dyDescent="0.35">
      <c r="A1148" s="3">
        <v>1147</v>
      </c>
      <c r="B1148" s="17" t="s">
        <v>2975</v>
      </c>
      <c r="C1148" s="13" t="s">
        <v>3557</v>
      </c>
      <c r="D1148" s="5">
        <v>43509</v>
      </c>
      <c r="E1148" s="3" t="s">
        <v>9</v>
      </c>
      <c r="F1148" s="4">
        <v>4902805824446</v>
      </c>
      <c r="G1148" s="20"/>
      <c r="H1148" s="3" t="s">
        <v>1256</v>
      </c>
      <c r="I1148" s="3" t="s">
        <v>37</v>
      </c>
      <c r="J1148" s="3" t="s">
        <v>12</v>
      </c>
      <c r="K1148" s="3">
        <v>8</v>
      </c>
      <c r="L1148" s="3">
        <v>5</v>
      </c>
      <c r="M1148" s="3" t="s">
        <v>79</v>
      </c>
      <c r="N1148" s="3">
        <v>865</v>
      </c>
      <c r="O1148" s="22" t="str">
        <f>_xlfn.XLOOKUP(B1148,[1]Designphil!$C:$C,[1]Designphil!$F:$F,"")</f>
        <v>During inspection</v>
      </c>
      <c r="P1148" s="22" t="s">
        <v>15</v>
      </c>
      <c r="Q1148" s="20" t="str">
        <f t="shared" si="17"/>
        <v>Updated</v>
      </c>
    </row>
    <row r="1149" spans="1:17" x14ac:dyDescent="0.35">
      <c r="A1149" s="3">
        <v>1148</v>
      </c>
      <c r="B1149" s="17" t="s">
        <v>2976</v>
      </c>
      <c r="C1149" s="13" t="s">
        <v>3557</v>
      </c>
      <c r="D1149" s="5">
        <v>43509</v>
      </c>
      <c r="E1149" s="3" t="s">
        <v>9</v>
      </c>
      <c r="F1149" s="4">
        <v>4902805824477</v>
      </c>
      <c r="G1149" s="20"/>
      <c r="H1149" s="3" t="s">
        <v>1257</v>
      </c>
      <c r="I1149" s="3" t="s">
        <v>37</v>
      </c>
      <c r="J1149" s="3" t="s">
        <v>12</v>
      </c>
      <c r="K1149" s="3">
        <v>8</v>
      </c>
      <c r="L1149" s="3">
        <v>5</v>
      </c>
      <c r="M1149" s="3" t="s">
        <v>79</v>
      </c>
      <c r="N1149" s="3">
        <v>645</v>
      </c>
      <c r="O1149" s="22" t="str">
        <f>_xlfn.XLOOKUP(B1149,[1]Designphil!$C:$C,[1]Designphil!$F:$F,"")</f>
        <v>During inspection</v>
      </c>
      <c r="P1149" s="22" t="s">
        <v>15</v>
      </c>
      <c r="Q1149" s="20" t="str">
        <f t="shared" si="17"/>
        <v>Updated</v>
      </c>
    </row>
    <row r="1150" spans="1:17" x14ac:dyDescent="0.35">
      <c r="A1150" s="3">
        <v>1149</v>
      </c>
      <c r="B1150" s="17" t="s">
        <v>2977</v>
      </c>
      <c r="C1150" s="13" t="s">
        <v>3557</v>
      </c>
      <c r="D1150" s="5">
        <v>43509</v>
      </c>
      <c r="E1150" s="3" t="s">
        <v>9</v>
      </c>
      <c r="F1150" s="4">
        <v>4902805824019</v>
      </c>
      <c r="G1150" s="20"/>
      <c r="H1150" s="3" t="s">
        <v>1258</v>
      </c>
      <c r="I1150" s="3" t="s">
        <v>37</v>
      </c>
      <c r="J1150" s="3" t="s">
        <v>12</v>
      </c>
      <c r="K1150" s="3">
        <v>4</v>
      </c>
      <c r="L1150" s="3">
        <v>10</v>
      </c>
      <c r="M1150" s="3" t="s">
        <v>79</v>
      </c>
      <c r="N1150" s="3">
        <v>650</v>
      </c>
      <c r="O1150" s="22" t="str">
        <f>_xlfn.XLOOKUP(B1150,[1]Designphil!$C:$C,[1]Designphil!$F:$F,"")</f>
        <v>During inspection</v>
      </c>
      <c r="P1150" s="22" t="s">
        <v>15</v>
      </c>
      <c r="Q1150" s="20" t="str">
        <f t="shared" si="17"/>
        <v>Updated</v>
      </c>
    </row>
    <row r="1151" spans="1:17" x14ac:dyDescent="0.35">
      <c r="A1151" s="3">
        <v>1150</v>
      </c>
      <c r="B1151" s="17" t="s">
        <v>2978</v>
      </c>
      <c r="C1151" s="13" t="s">
        <v>3557</v>
      </c>
      <c r="D1151" s="5">
        <v>43509</v>
      </c>
      <c r="E1151" s="3" t="s">
        <v>9</v>
      </c>
      <c r="F1151" s="4">
        <v>4902805824026</v>
      </c>
      <c r="G1151" s="20"/>
      <c r="H1151" s="3" t="s">
        <v>1259</v>
      </c>
      <c r="I1151" s="3" t="s">
        <v>37</v>
      </c>
      <c r="J1151" s="3" t="s">
        <v>12</v>
      </c>
      <c r="K1151" s="3">
        <v>5</v>
      </c>
      <c r="L1151" s="3">
        <v>10</v>
      </c>
      <c r="M1151" s="3" t="s">
        <v>79</v>
      </c>
      <c r="N1151" s="3">
        <v>70</v>
      </c>
      <c r="O1151" s="22" t="str">
        <f>_xlfn.XLOOKUP(B1151,[1]Designphil!$C:$C,[1]Designphil!$F:$F,"")</f>
        <v>During inspection</v>
      </c>
      <c r="P1151" s="22" t="s">
        <v>15</v>
      </c>
      <c r="Q1151" s="20" t="str">
        <f t="shared" si="17"/>
        <v>Updated</v>
      </c>
    </row>
    <row r="1152" spans="1:17" x14ac:dyDescent="0.35">
      <c r="A1152" s="3">
        <v>1151</v>
      </c>
      <c r="B1152" s="17" t="s">
        <v>2979</v>
      </c>
      <c r="C1152" s="13" t="s">
        <v>3557</v>
      </c>
      <c r="D1152" s="5">
        <v>43509</v>
      </c>
      <c r="E1152" s="3" t="s">
        <v>9</v>
      </c>
      <c r="F1152" s="4">
        <v>4902805824064</v>
      </c>
      <c r="G1152" s="20"/>
      <c r="H1152" s="3" t="s">
        <v>1260</v>
      </c>
      <c r="I1152" s="3" t="s">
        <v>37</v>
      </c>
      <c r="J1152" s="3" t="s">
        <v>12</v>
      </c>
      <c r="K1152" s="3">
        <v>4</v>
      </c>
      <c r="L1152" s="3">
        <v>10</v>
      </c>
      <c r="M1152" s="3" t="s">
        <v>79</v>
      </c>
      <c r="N1152" s="3">
        <v>1460</v>
      </c>
      <c r="O1152" s="22" t="str">
        <f>_xlfn.XLOOKUP(B1152,[1]Designphil!$C:$C,[1]Designphil!$F:$F,"")</f>
        <v/>
      </c>
      <c r="P1152" s="22" t="s">
        <v>15</v>
      </c>
      <c r="Q1152" s="20" t="str">
        <f t="shared" si="17"/>
        <v>New!</v>
      </c>
    </row>
    <row r="1153" spans="1:17" x14ac:dyDescent="0.35">
      <c r="A1153" s="3">
        <v>1152</v>
      </c>
      <c r="B1153" s="17" t="s">
        <v>2980</v>
      </c>
      <c r="C1153" s="13" t="s">
        <v>3557</v>
      </c>
      <c r="D1153" s="5">
        <v>43509</v>
      </c>
      <c r="E1153" s="3" t="s">
        <v>9</v>
      </c>
      <c r="F1153" s="4">
        <v>4902805824071</v>
      </c>
      <c r="G1153" s="20"/>
      <c r="H1153" s="3" t="s">
        <v>1261</v>
      </c>
      <c r="I1153" s="3" t="s">
        <v>37</v>
      </c>
      <c r="J1153" s="3" t="s">
        <v>12</v>
      </c>
      <c r="K1153" s="3">
        <v>4</v>
      </c>
      <c r="L1153" s="3">
        <v>10</v>
      </c>
      <c r="M1153" s="3"/>
      <c r="N1153" s="3">
        <v>3280</v>
      </c>
      <c r="O1153" s="22" t="str">
        <f>_xlfn.XLOOKUP(B1153,[1]Designphil!$C:$C,[1]Designphil!$F:$F,"")</f>
        <v>Not Required</v>
      </c>
      <c r="P1153" s="22" t="s">
        <v>15</v>
      </c>
      <c r="Q1153" s="20" t="str">
        <f t="shared" si="17"/>
        <v/>
      </c>
    </row>
    <row r="1154" spans="1:17" x14ac:dyDescent="0.35">
      <c r="A1154" s="3">
        <v>1153</v>
      </c>
      <c r="B1154" s="17" t="s">
        <v>2981</v>
      </c>
      <c r="C1154" s="13" t="s">
        <v>3557</v>
      </c>
      <c r="D1154" s="5">
        <v>43509</v>
      </c>
      <c r="E1154" s="3" t="s">
        <v>9</v>
      </c>
      <c r="F1154" s="4">
        <v>4902805824101</v>
      </c>
      <c r="G1154" s="20"/>
      <c r="H1154" s="3" t="s">
        <v>1262</v>
      </c>
      <c r="I1154" s="3" t="s">
        <v>37</v>
      </c>
      <c r="J1154" s="3" t="s">
        <v>12</v>
      </c>
      <c r="K1154" s="3">
        <v>5</v>
      </c>
      <c r="L1154" s="3">
        <v>10</v>
      </c>
      <c r="M1154" s="3"/>
      <c r="N1154" s="3">
        <v>2430</v>
      </c>
      <c r="O1154" s="22" t="str">
        <f>_xlfn.XLOOKUP(B1154,[1]Designphil!$C:$C,[1]Designphil!$F:$F,"")</f>
        <v>During inspection</v>
      </c>
      <c r="P1154" s="22" t="s">
        <v>15</v>
      </c>
      <c r="Q1154" s="20" t="str">
        <f t="shared" si="17"/>
        <v>Updated</v>
      </c>
    </row>
    <row r="1155" spans="1:17" x14ac:dyDescent="0.35">
      <c r="A1155" s="3">
        <v>1154</v>
      </c>
      <c r="B1155" s="17" t="s">
        <v>2982</v>
      </c>
      <c r="C1155" s="13" t="s">
        <v>3557</v>
      </c>
      <c r="D1155" s="5">
        <v>43509</v>
      </c>
      <c r="E1155" s="3" t="s">
        <v>9</v>
      </c>
      <c r="F1155" s="4">
        <v>4902805824149</v>
      </c>
      <c r="G1155" s="20"/>
      <c r="H1155" s="3" t="s">
        <v>1263</v>
      </c>
      <c r="I1155" s="3" t="s">
        <v>37</v>
      </c>
      <c r="J1155" s="3" t="s">
        <v>12</v>
      </c>
      <c r="K1155" s="3">
        <v>4</v>
      </c>
      <c r="L1155" s="3">
        <v>10</v>
      </c>
      <c r="M1155" s="3"/>
      <c r="N1155" s="3">
        <v>2460</v>
      </c>
      <c r="O1155" s="22" t="str">
        <f>_xlfn.XLOOKUP(B1155,[1]Designphil!$C:$C,[1]Designphil!$F:$F,"")</f>
        <v>During inspection</v>
      </c>
      <c r="P1155" s="22" t="s">
        <v>15</v>
      </c>
      <c r="Q1155" s="20" t="str">
        <f t="shared" ref="Q1155:Q1218" si="18">IF(O1155="","New!",IF(O1155&lt;&gt;P1155,"Updated",""))</f>
        <v>Updated</v>
      </c>
    </row>
    <row r="1156" spans="1:17" x14ac:dyDescent="0.35">
      <c r="A1156" s="3">
        <v>1155</v>
      </c>
      <c r="B1156" s="17" t="s">
        <v>2983</v>
      </c>
      <c r="C1156" s="13" t="s">
        <v>3557</v>
      </c>
      <c r="D1156" s="5">
        <v>43509</v>
      </c>
      <c r="E1156" s="3" t="s">
        <v>9</v>
      </c>
      <c r="F1156" s="4">
        <v>4902805824156</v>
      </c>
      <c r="G1156" s="20"/>
      <c r="H1156" s="3" t="s">
        <v>1264</v>
      </c>
      <c r="I1156" s="3" t="s">
        <v>37</v>
      </c>
      <c r="J1156" s="3" t="s">
        <v>12</v>
      </c>
      <c r="K1156" s="3">
        <v>4</v>
      </c>
      <c r="L1156" s="3">
        <v>10</v>
      </c>
      <c r="M1156" s="3" t="s">
        <v>79</v>
      </c>
      <c r="N1156" s="3">
        <v>90</v>
      </c>
      <c r="O1156" s="22" t="str">
        <f>_xlfn.XLOOKUP(B1156,[1]Designphil!$C:$C,[1]Designphil!$F:$F,"")</f>
        <v>During inspection</v>
      </c>
      <c r="P1156" s="22" t="s">
        <v>15</v>
      </c>
      <c r="Q1156" s="20" t="str">
        <f t="shared" si="18"/>
        <v>Updated</v>
      </c>
    </row>
    <row r="1157" spans="1:17" x14ac:dyDescent="0.35">
      <c r="A1157" s="3">
        <v>1156</v>
      </c>
      <c r="B1157" s="17" t="s">
        <v>2984</v>
      </c>
      <c r="C1157" s="13" t="s">
        <v>3557</v>
      </c>
      <c r="D1157" s="5">
        <v>43509</v>
      </c>
      <c r="E1157" s="3" t="s">
        <v>9</v>
      </c>
      <c r="F1157" s="4">
        <v>4902805824187</v>
      </c>
      <c r="G1157" s="20"/>
      <c r="H1157" s="3" t="s">
        <v>1265</v>
      </c>
      <c r="I1157" s="3" t="s">
        <v>37</v>
      </c>
      <c r="J1157" s="3" t="s">
        <v>12</v>
      </c>
      <c r="K1157" s="3">
        <v>4</v>
      </c>
      <c r="L1157" s="3">
        <v>10</v>
      </c>
      <c r="M1157" s="3"/>
      <c r="N1157" s="3">
        <v>1520</v>
      </c>
      <c r="O1157" s="22" t="str">
        <f>_xlfn.XLOOKUP(B1157,[1]Designphil!$C:$C,[1]Designphil!$F:$F,"")</f>
        <v/>
      </c>
      <c r="P1157" s="22" t="s">
        <v>15</v>
      </c>
      <c r="Q1157" s="20" t="str">
        <f t="shared" si="18"/>
        <v>New!</v>
      </c>
    </row>
    <row r="1158" spans="1:17" x14ac:dyDescent="0.35">
      <c r="A1158" s="3">
        <v>1157</v>
      </c>
      <c r="B1158" s="17" t="s">
        <v>2985</v>
      </c>
      <c r="C1158" s="13" t="s">
        <v>3557</v>
      </c>
      <c r="D1158" s="5">
        <v>43509</v>
      </c>
      <c r="E1158" s="3" t="s">
        <v>9</v>
      </c>
      <c r="F1158" s="4">
        <v>4902805824200</v>
      </c>
      <c r="G1158" s="20"/>
      <c r="H1158" s="3" t="s">
        <v>1266</v>
      </c>
      <c r="I1158" s="3" t="s">
        <v>37</v>
      </c>
      <c r="J1158" s="3" t="s">
        <v>12</v>
      </c>
      <c r="K1158" s="3">
        <v>4</v>
      </c>
      <c r="L1158" s="3">
        <v>10</v>
      </c>
      <c r="M1158" s="3"/>
      <c r="N1158" s="3">
        <v>2660</v>
      </c>
      <c r="O1158" s="22" t="str">
        <f>_xlfn.XLOOKUP(B1158,[1]Designphil!$C:$C,[1]Designphil!$F:$F,"")</f>
        <v/>
      </c>
      <c r="P1158" s="22" t="s">
        <v>15</v>
      </c>
      <c r="Q1158" s="20" t="str">
        <f t="shared" si="18"/>
        <v>New!</v>
      </c>
    </row>
    <row r="1159" spans="1:17" x14ac:dyDescent="0.35">
      <c r="A1159" s="3">
        <v>1158</v>
      </c>
      <c r="B1159" s="17" t="s">
        <v>2986</v>
      </c>
      <c r="C1159" s="13" t="s">
        <v>3557</v>
      </c>
      <c r="D1159" s="5">
        <v>43509</v>
      </c>
      <c r="E1159" s="3" t="s">
        <v>9</v>
      </c>
      <c r="F1159" s="4">
        <v>4902805824224</v>
      </c>
      <c r="G1159" s="20"/>
      <c r="H1159" s="3" t="s">
        <v>1267</v>
      </c>
      <c r="I1159" s="3" t="s">
        <v>37</v>
      </c>
      <c r="J1159" s="3" t="s">
        <v>12</v>
      </c>
      <c r="K1159" s="3">
        <v>4</v>
      </c>
      <c r="L1159" s="3">
        <v>10</v>
      </c>
      <c r="M1159" s="3"/>
      <c r="N1159" s="3">
        <v>2660</v>
      </c>
      <c r="O1159" s="22" t="str">
        <f>_xlfn.XLOOKUP(B1159,[1]Designphil!$C:$C,[1]Designphil!$F:$F,"")</f>
        <v>Not Required</v>
      </c>
      <c r="P1159" s="22" t="s">
        <v>15</v>
      </c>
      <c r="Q1159" s="20" t="str">
        <f t="shared" si="18"/>
        <v/>
      </c>
    </row>
    <row r="1160" spans="1:17" x14ac:dyDescent="0.35">
      <c r="A1160" s="3">
        <v>1159</v>
      </c>
      <c r="B1160" s="17" t="s">
        <v>2987</v>
      </c>
      <c r="C1160" s="13" t="s">
        <v>3557</v>
      </c>
      <c r="D1160" s="5">
        <v>43509</v>
      </c>
      <c r="E1160" s="3" t="s">
        <v>9</v>
      </c>
      <c r="F1160" s="4">
        <v>4902805824231</v>
      </c>
      <c r="G1160" s="20"/>
      <c r="H1160" s="3" t="s">
        <v>1268</v>
      </c>
      <c r="I1160" s="3" t="s">
        <v>37</v>
      </c>
      <c r="J1160" s="3" t="s">
        <v>12</v>
      </c>
      <c r="K1160" s="3">
        <v>4</v>
      </c>
      <c r="L1160" s="3">
        <v>10</v>
      </c>
      <c r="M1160" s="3" t="s">
        <v>79</v>
      </c>
      <c r="N1160" s="3">
        <v>930</v>
      </c>
      <c r="O1160" s="22" t="str">
        <f>_xlfn.XLOOKUP(B1160,[1]Designphil!$C:$C,[1]Designphil!$F:$F,"")</f>
        <v>During inspection</v>
      </c>
      <c r="P1160" s="22" t="s">
        <v>15</v>
      </c>
      <c r="Q1160" s="20" t="str">
        <f t="shared" si="18"/>
        <v>Updated</v>
      </c>
    </row>
    <row r="1161" spans="1:17" x14ac:dyDescent="0.35">
      <c r="A1161" s="3">
        <v>1160</v>
      </c>
      <c r="B1161" s="17" t="s">
        <v>2988</v>
      </c>
      <c r="C1161" s="13" t="s">
        <v>3557</v>
      </c>
      <c r="D1161" s="5">
        <v>43509</v>
      </c>
      <c r="E1161" s="3" t="s">
        <v>9</v>
      </c>
      <c r="F1161" s="4">
        <v>4902805824248</v>
      </c>
      <c r="G1161" s="20"/>
      <c r="H1161" s="3" t="s">
        <v>1269</v>
      </c>
      <c r="I1161" s="3" t="s">
        <v>37</v>
      </c>
      <c r="J1161" s="3" t="s">
        <v>12</v>
      </c>
      <c r="K1161" s="3">
        <v>4</v>
      </c>
      <c r="L1161" s="3">
        <v>10</v>
      </c>
      <c r="M1161" s="3" t="s">
        <v>79</v>
      </c>
      <c r="N1161" s="3">
        <v>350</v>
      </c>
      <c r="O1161" s="22" t="str">
        <f>_xlfn.XLOOKUP(B1161,[1]Designphil!$C:$C,[1]Designphil!$F:$F,"")</f>
        <v>During inspection</v>
      </c>
      <c r="P1161" s="22" t="s">
        <v>15</v>
      </c>
      <c r="Q1161" s="20" t="str">
        <f t="shared" si="18"/>
        <v>Updated</v>
      </c>
    </row>
    <row r="1162" spans="1:17" x14ac:dyDescent="0.35">
      <c r="A1162" s="3">
        <v>1161</v>
      </c>
      <c r="B1162" s="17" t="s">
        <v>2989</v>
      </c>
      <c r="C1162" s="13" t="s">
        <v>3557</v>
      </c>
      <c r="D1162" s="5">
        <v>43509</v>
      </c>
      <c r="E1162" s="3" t="s">
        <v>9</v>
      </c>
      <c r="F1162" s="4">
        <v>4902805824262</v>
      </c>
      <c r="G1162" s="20"/>
      <c r="H1162" s="3" t="s">
        <v>1270</v>
      </c>
      <c r="I1162" s="3" t="s">
        <v>37</v>
      </c>
      <c r="J1162" s="3" t="s">
        <v>12</v>
      </c>
      <c r="K1162" s="3">
        <v>4</v>
      </c>
      <c r="L1162" s="3">
        <v>10</v>
      </c>
      <c r="M1162" s="3" t="s">
        <v>79</v>
      </c>
      <c r="N1162" s="3">
        <v>610</v>
      </c>
      <c r="O1162" s="22" t="str">
        <f>_xlfn.XLOOKUP(B1162,[1]Designphil!$C:$C,[1]Designphil!$F:$F,"")</f>
        <v>During inspection</v>
      </c>
      <c r="P1162" s="22" t="s">
        <v>15</v>
      </c>
      <c r="Q1162" s="20" t="str">
        <f t="shared" si="18"/>
        <v>Updated</v>
      </c>
    </row>
    <row r="1163" spans="1:17" x14ac:dyDescent="0.35">
      <c r="A1163" s="3">
        <v>1162</v>
      </c>
      <c r="B1163" s="17" t="s">
        <v>2990</v>
      </c>
      <c r="C1163" s="13" t="s">
        <v>3557</v>
      </c>
      <c r="D1163" s="5">
        <v>43509</v>
      </c>
      <c r="E1163" s="3" t="s">
        <v>9</v>
      </c>
      <c r="F1163" s="4">
        <v>4902805824286</v>
      </c>
      <c r="G1163" s="20"/>
      <c r="H1163" s="3" t="s">
        <v>1271</v>
      </c>
      <c r="I1163" s="3" t="s">
        <v>37</v>
      </c>
      <c r="J1163" s="3" t="s">
        <v>12</v>
      </c>
      <c r="K1163" s="3">
        <v>4</v>
      </c>
      <c r="L1163" s="3">
        <v>10</v>
      </c>
      <c r="M1163" s="3" t="s">
        <v>79</v>
      </c>
      <c r="N1163" s="3">
        <v>950</v>
      </c>
      <c r="O1163" s="22" t="str">
        <f>_xlfn.XLOOKUP(B1163,[1]Designphil!$C:$C,[1]Designphil!$F:$F,"")</f>
        <v>During inspection</v>
      </c>
      <c r="P1163" s="22" t="s">
        <v>15</v>
      </c>
      <c r="Q1163" s="20" t="str">
        <f t="shared" si="18"/>
        <v>Updated</v>
      </c>
    </row>
    <row r="1164" spans="1:17" x14ac:dyDescent="0.35">
      <c r="A1164" s="3">
        <v>1163</v>
      </c>
      <c r="B1164" s="17" t="s">
        <v>2991</v>
      </c>
      <c r="C1164" s="13" t="s">
        <v>3557</v>
      </c>
      <c r="D1164" s="5">
        <v>43509</v>
      </c>
      <c r="E1164" s="3" t="s">
        <v>9</v>
      </c>
      <c r="F1164" s="4">
        <v>4902805824316</v>
      </c>
      <c r="G1164" s="20"/>
      <c r="H1164" s="3" t="s">
        <v>1272</v>
      </c>
      <c r="I1164" s="3" t="s">
        <v>37</v>
      </c>
      <c r="J1164" s="3" t="s">
        <v>12</v>
      </c>
      <c r="K1164" s="3">
        <v>8</v>
      </c>
      <c r="L1164" s="3">
        <v>5</v>
      </c>
      <c r="M1164" s="3" t="s">
        <v>79</v>
      </c>
      <c r="N1164" s="3">
        <v>1520</v>
      </c>
      <c r="O1164" s="22" t="str">
        <f>_xlfn.XLOOKUP(B1164,[1]Designphil!$C:$C,[1]Designphil!$F:$F,"")</f>
        <v>During inspection</v>
      </c>
      <c r="P1164" s="22" t="s">
        <v>15</v>
      </c>
      <c r="Q1164" s="20" t="str">
        <f t="shared" si="18"/>
        <v>Updated</v>
      </c>
    </row>
    <row r="1165" spans="1:17" x14ac:dyDescent="0.35">
      <c r="A1165" s="3">
        <v>1164</v>
      </c>
      <c r="B1165" s="17" t="s">
        <v>2992</v>
      </c>
      <c r="C1165" s="13" t="s">
        <v>3557</v>
      </c>
      <c r="D1165" s="5">
        <v>43509</v>
      </c>
      <c r="E1165" s="3" t="s">
        <v>9</v>
      </c>
      <c r="F1165" s="4">
        <v>4902805824330</v>
      </c>
      <c r="G1165" s="20"/>
      <c r="H1165" s="3" t="s">
        <v>1273</v>
      </c>
      <c r="I1165" s="3" t="s">
        <v>37</v>
      </c>
      <c r="J1165" s="3" t="s">
        <v>12</v>
      </c>
      <c r="K1165" s="3">
        <v>9</v>
      </c>
      <c r="L1165" s="3">
        <v>5</v>
      </c>
      <c r="M1165" s="3" t="s">
        <v>79</v>
      </c>
      <c r="N1165" s="3">
        <v>480</v>
      </c>
      <c r="O1165" s="22" t="str">
        <f>_xlfn.XLOOKUP(B1165,[1]Designphil!$C:$C,[1]Designphil!$F:$F,"")</f>
        <v/>
      </c>
      <c r="P1165" s="22" t="s">
        <v>4297</v>
      </c>
      <c r="Q1165" s="20" t="str">
        <f t="shared" si="18"/>
        <v>New!</v>
      </c>
    </row>
    <row r="1166" spans="1:17" x14ac:dyDescent="0.35">
      <c r="A1166" s="3">
        <v>1165</v>
      </c>
      <c r="B1166" s="17" t="s">
        <v>2993</v>
      </c>
      <c r="C1166" s="13" t="s">
        <v>3557</v>
      </c>
      <c r="D1166" s="5">
        <v>43509</v>
      </c>
      <c r="E1166" s="3" t="s">
        <v>9</v>
      </c>
      <c r="F1166" s="4">
        <v>4902805824354</v>
      </c>
      <c r="G1166" s="20"/>
      <c r="H1166" s="3" t="s">
        <v>1274</v>
      </c>
      <c r="I1166" s="3" t="s">
        <v>37</v>
      </c>
      <c r="J1166" s="3" t="s">
        <v>12</v>
      </c>
      <c r="K1166" s="3">
        <v>8</v>
      </c>
      <c r="L1166" s="3">
        <v>5</v>
      </c>
      <c r="M1166" s="3" t="s">
        <v>79</v>
      </c>
      <c r="N1166" s="3">
        <v>410</v>
      </c>
      <c r="O1166" s="22" t="str">
        <f>_xlfn.XLOOKUP(B1166,[1]Designphil!$C:$C,[1]Designphil!$F:$F,"")</f>
        <v/>
      </c>
      <c r="P1166" s="22" t="s">
        <v>4297</v>
      </c>
      <c r="Q1166" s="20" t="str">
        <f t="shared" si="18"/>
        <v>New!</v>
      </c>
    </row>
    <row r="1167" spans="1:17" x14ac:dyDescent="0.35">
      <c r="A1167" s="3">
        <v>1166</v>
      </c>
      <c r="B1167" s="17" t="s">
        <v>2994</v>
      </c>
      <c r="C1167" s="13" t="s">
        <v>3557</v>
      </c>
      <c r="D1167" s="5">
        <v>43509</v>
      </c>
      <c r="E1167" s="3" t="s">
        <v>9</v>
      </c>
      <c r="F1167" s="4">
        <v>4902805824378</v>
      </c>
      <c r="G1167" s="20"/>
      <c r="H1167" s="3" t="s">
        <v>1275</v>
      </c>
      <c r="I1167" s="3" t="s">
        <v>37</v>
      </c>
      <c r="J1167" s="3" t="s">
        <v>12</v>
      </c>
      <c r="K1167" s="3">
        <v>7</v>
      </c>
      <c r="L1167" s="3">
        <v>5</v>
      </c>
      <c r="M1167" s="3" t="s">
        <v>79</v>
      </c>
      <c r="N1167" s="3">
        <v>1220</v>
      </c>
      <c r="O1167" s="22" t="str">
        <f>_xlfn.XLOOKUP(B1167,[1]Designphil!$C:$C,[1]Designphil!$F:$F,"")</f>
        <v/>
      </c>
      <c r="P1167" s="22" t="s">
        <v>4297</v>
      </c>
      <c r="Q1167" s="20" t="str">
        <f t="shared" si="18"/>
        <v>New!</v>
      </c>
    </row>
    <row r="1168" spans="1:17" x14ac:dyDescent="0.35">
      <c r="A1168" s="3">
        <v>1167</v>
      </c>
      <c r="B1168" s="17" t="s">
        <v>2995</v>
      </c>
      <c r="C1168" s="13" t="s">
        <v>3557</v>
      </c>
      <c r="D1168" s="5">
        <v>43509</v>
      </c>
      <c r="E1168" s="3" t="s">
        <v>9</v>
      </c>
      <c r="F1168" s="4">
        <v>4902805824408</v>
      </c>
      <c r="G1168" s="20"/>
      <c r="H1168" s="3" t="s">
        <v>1276</v>
      </c>
      <c r="I1168" s="3" t="s">
        <v>11</v>
      </c>
      <c r="J1168" s="3" t="s">
        <v>12</v>
      </c>
      <c r="K1168" s="3">
        <v>17</v>
      </c>
      <c r="L1168" s="3">
        <v>5</v>
      </c>
      <c r="M1168" s="3" t="s">
        <v>79</v>
      </c>
      <c r="N1168" s="3">
        <v>2840</v>
      </c>
      <c r="O1168" s="22" t="str">
        <f>_xlfn.XLOOKUP(B1168,[1]Designphil!$C:$C,[1]Designphil!$F:$F,"")</f>
        <v/>
      </c>
      <c r="P1168" s="22" t="s">
        <v>4297</v>
      </c>
      <c r="Q1168" s="20" t="str">
        <f t="shared" si="18"/>
        <v>New!</v>
      </c>
    </row>
    <row r="1169" spans="1:17" x14ac:dyDescent="0.35">
      <c r="A1169" s="3">
        <v>1168</v>
      </c>
      <c r="B1169" s="17" t="s">
        <v>2996</v>
      </c>
      <c r="C1169" s="13" t="s">
        <v>3557</v>
      </c>
      <c r="D1169" s="5">
        <v>43509</v>
      </c>
      <c r="E1169" s="3" t="s">
        <v>9</v>
      </c>
      <c r="F1169" s="4">
        <v>4902805824415</v>
      </c>
      <c r="G1169" s="20"/>
      <c r="H1169" s="3" t="s">
        <v>1277</v>
      </c>
      <c r="I1169" s="3" t="s">
        <v>37</v>
      </c>
      <c r="J1169" s="3" t="s">
        <v>12</v>
      </c>
      <c r="K1169" s="3">
        <v>17</v>
      </c>
      <c r="L1169" s="3">
        <v>5</v>
      </c>
      <c r="M1169" s="3"/>
      <c r="N1169" s="3">
        <v>2655</v>
      </c>
      <c r="O1169" s="22" t="str">
        <f>_xlfn.XLOOKUP(B1169,[1]Designphil!$C:$C,[1]Designphil!$F:$F,"")</f>
        <v/>
      </c>
      <c r="P1169" s="22" t="s">
        <v>4297</v>
      </c>
      <c r="Q1169" s="20" t="str">
        <f t="shared" si="18"/>
        <v>New!</v>
      </c>
    </row>
    <row r="1170" spans="1:17" x14ac:dyDescent="0.35">
      <c r="A1170" s="3">
        <v>1169</v>
      </c>
      <c r="B1170" s="17" t="s">
        <v>2997</v>
      </c>
      <c r="C1170" s="13" t="s">
        <v>4109</v>
      </c>
      <c r="D1170" s="5">
        <v>43516</v>
      </c>
      <c r="E1170" s="3" t="s">
        <v>9</v>
      </c>
      <c r="F1170" s="4">
        <v>4902805190657</v>
      </c>
      <c r="G1170" s="20"/>
      <c r="H1170" s="3" t="s">
        <v>1278</v>
      </c>
      <c r="I1170" s="3" t="s">
        <v>37</v>
      </c>
      <c r="J1170" s="3" t="s">
        <v>12</v>
      </c>
      <c r="K1170" s="3">
        <v>6</v>
      </c>
      <c r="L1170" s="3">
        <v>5</v>
      </c>
      <c r="M1170" s="3"/>
      <c r="N1170" s="3">
        <v>3335</v>
      </c>
      <c r="O1170" s="22" t="str">
        <f>_xlfn.XLOOKUP(B1170,[1]Designphil!$C:$C,[1]Designphil!$F:$F,"")</f>
        <v>Not Required</v>
      </c>
      <c r="P1170" s="22" t="s">
        <v>15</v>
      </c>
      <c r="Q1170" s="20" t="str">
        <f t="shared" si="18"/>
        <v/>
      </c>
    </row>
    <row r="1171" spans="1:17" x14ac:dyDescent="0.35">
      <c r="A1171" s="3">
        <v>1170</v>
      </c>
      <c r="B1171" s="17" t="s">
        <v>2998</v>
      </c>
      <c r="C1171" s="13" t="s">
        <v>4110</v>
      </c>
      <c r="D1171" s="5">
        <v>43516</v>
      </c>
      <c r="E1171" s="3" t="s">
        <v>9</v>
      </c>
      <c r="F1171" s="4">
        <v>4902805867627</v>
      </c>
      <c r="G1171" s="20"/>
      <c r="H1171" s="3" t="s">
        <v>1279</v>
      </c>
      <c r="I1171" s="3" t="s">
        <v>11</v>
      </c>
      <c r="J1171" s="3" t="s">
        <v>193</v>
      </c>
      <c r="K1171" s="3">
        <v>121</v>
      </c>
      <c r="L1171" s="3">
        <v>5</v>
      </c>
      <c r="M1171" s="3"/>
      <c r="N1171" s="3">
        <v>1920</v>
      </c>
      <c r="O1171" s="22" t="str">
        <f>_xlfn.XLOOKUP(B1171,[1]Designphil!$C:$C,[1]Designphil!$F:$F,"")</f>
        <v>Not Required</v>
      </c>
      <c r="P1171" s="22" t="s">
        <v>15</v>
      </c>
      <c r="Q1171" s="20" t="str">
        <f t="shared" si="18"/>
        <v/>
      </c>
    </row>
    <row r="1172" spans="1:17" x14ac:dyDescent="0.35">
      <c r="A1172" s="3">
        <v>1171</v>
      </c>
      <c r="B1172" s="17" t="s">
        <v>2999</v>
      </c>
      <c r="C1172" s="13" t="s">
        <v>4111</v>
      </c>
      <c r="D1172" s="5">
        <v>43516</v>
      </c>
      <c r="E1172" s="3" t="s">
        <v>9</v>
      </c>
      <c r="F1172" s="4">
        <v>4902805867634</v>
      </c>
      <c r="G1172" s="20"/>
      <c r="H1172" s="3" t="s">
        <v>1280</v>
      </c>
      <c r="I1172" s="3" t="s">
        <v>11</v>
      </c>
      <c r="J1172" s="3" t="s">
        <v>193</v>
      </c>
      <c r="K1172" s="3">
        <v>115</v>
      </c>
      <c r="L1172" s="3">
        <v>5</v>
      </c>
      <c r="M1172" s="3"/>
      <c r="N1172" s="3">
        <v>1105</v>
      </c>
      <c r="O1172" s="22" t="str">
        <f>_xlfn.XLOOKUP(B1172,[1]Designphil!$C:$C,[1]Designphil!$F:$F,"")</f>
        <v>Not Required</v>
      </c>
      <c r="P1172" s="22" t="s">
        <v>15</v>
      </c>
      <c r="Q1172" s="20" t="str">
        <f t="shared" si="18"/>
        <v/>
      </c>
    </row>
    <row r="1173" spans="1:17" x14ac:dyDescent="0.35">
      <c r="A1173" s="3">
        <v>1172</v>
      </c>
      <c r="B1173" s="17" t="s">
        <v>3000</v>
      </c>
      <c r="C1173" s="13" t="s">
        <v>4112</v>
      </c>
      <c r="D1173" s="5">
        <v>43481</v>
      </c>
      <c r="E1173" s="3" t="s">
        <v>9</v>
      </c>
      <c r="F1173" s="4">
        <v>4902805115551</v>
      </c>
      <c r="G1173" s="20"/>
      <c r="H1173" s="3" t="s">
        <v>1281</v>
      </c>
      <c r="I1173" s="3" t="s">
        <v>11</v>
      </c>
      <c r="J1173" s="3" t="s">
        <v>1232</v>
      </c>
      <c r="K1173" s="3">
        <v>70</v>
      </c>
      <c r="L1173" s="3">
        <v>5</v>
      </c>
      <c r="M1173" s="3"/>
      <c r="N1173" s="3">
        <v>2185</v>
      </c>
      <c r="O1173" s="22" t="str">
        <f>_xlfn.XLOOKUP(B1173,[1]Designphil!$C:$C,[1]Designphil!$F:$F,"")</f>
        <v>Not Required</v>
      </c>
      <c r="P1173" s="22" t="s">
        <v>15</v>
      </c>
      <c r="Q1173" s="20" t="str">
        <f t="shared" si="18"/>
        <v/>
      </c>
    </row>
    <row r="1174" spans="1:17" x14ac:dyDescent="0.35">
      <c r="A1174" s="3">
        <v>1173</v>
      </c>
      <c r="B1174" s="17" t="s">
        <v>3001</v>
      </c>
      <c r="C1174" s="13" t="s">
        <v>3557</v>
      </c>
      <c r="D1174" s="5">
        <v>43481</v>
      </c>
      <c r="E1174" s="3" t="s">
        <v>9</v>
      </c>
      <c r="F1174" s="4">
        <v>4902805115568</v>
      </c>
      <c r="G1174" s="20"/>
      <c r="H1174" s="3" t="s">
        <v>1282</v>
      </c>
      <c r="I1174" s="3" t="s">
        <v>11</v>
      </c>
      <c r="J1174" s="3" t="s">
        <v>1232</v>
      </c>
      <c r="K1174" s="3">
        <v>70</v>
      </c>
      <c r="L1174" s="3">
        <v>5</v>
      </c>
      <c r="M1174" s="3"/>
      <c r="N1174" s="3">
        <v>3035</v>
      </c>
      <c r="O1174" s="22" t="str">
        <f>_xlfn.XLOOKUP(B1174,[1]Designphil!$C:$C,[1]Designphil!$F:$F,"")</f>
        <v>Not Required</v>
      </c>
      <c r="P1174" s="22" t="s">
        <v>15</v>
      </c>
      <c r="Q1174" s="20" t="str">
        <f t="shared" si="18"/>
        <v/>
      </c>
    </row>
    <row r="1175" spans="1:17" x14ac:dyDescent="0.35">
      <c r="A1175" s="3">
        <v>1174</v>
      </c>
      <c r="B1175" s="17" t="s">
        <v>3002</v>
      </c>
      <c r="C1175" s="13" t="s">
        <v>3557</v>
      </c>
      <c r="D1175" s="5">
        <v>43481</v>
      </c>
      <c r="E1175" s="3" t="s">
        <v>9</v>
      </c>
      <c r="F1175" s="4">
        <v>4902805344937</v>
      </c>
      <c r="G1175" s="20"/>
      <c r="H1175" s="3" t="s">
        <v>1283</v>
      </c>
      <c r="I1175" s="3" t="s">
        <v>11</v>
      </c>
      <c r="J1175" s="3" t="s">
        <v>12</v>
      </c>
      <c r="K1175" s="3">
        <v>176</v>
      </c>
      <c r="L1175" s="3">
        <v>3</v>
      </c>
      <c r="M1175" s="3"/>
      <c r="N1175" s="3">
        <v>0</v>
      </c>
      <c r="O1175" s="22" t="str">
        <f>_xlfn.XLOOKUP(B1175,[1]Designphil!$C:$C,[1]Designphil!$F:$F,"")</f>
        <v/>
      </c>
      <c r="P1175" s="22" t="s">
        <v>15</v>
      </c>
      <c r="Q1175" s="20" t="str">
        <f t="shared" si="18"/>
        <v>New!</v>
      </c>
    </row>
    <row r="1176" spans="1:17" x14ac:dyDescent="0.35">
      <c r="A1176" s="3">
        <v>1175</v>
      </c>
      <c r="B1176" s="17" t="s">
        <v>3003</v>
      </c>
      <c r="C1176" s="13" t="s">
        <v>3557</v>
      </c>
      <c r="D1176" s="5">
        <v>43481</v>
      </c>
      <c r="E1176" s="3" t="s">
        <v>9</v>
      </c>
      <c r="F1176" s="4">
        <v>4902805344944</v>
      </c>
      <c r="G1176" s="20"/>
      <c r="H1176" s="3" t="s">
        <v>1284</v>
      </c>
      <c r="I1176" s="3" t="s">
        <v>11</v>
      </c>
      <c r="J1176" s="3" t="s">
        <v>12</v>
      </c>
      <c r="K1176" s="3">
        <v>174</v>
      </c>
      <c r="L1176" s="3">
        <v>3</v>
      </c>
      <c r="M1176" s="3"/>
      <c r="N1176" s="3">
        <v>1122</v>
      </c>
      <c r="O1176" s="22" t="str">
        <f>_xlfn.XLOOKUP(B1176,[1]Designphil!$C:$C,[1]Designphil!$F:$F,"")</f>
        <v/>
      </c>
      <c r="P1176" s="22" t="s">
        <v>15</v>
      </c>
      <c r="Q1176" s="20" t="str">
        <f t="shared" si="18"/>
        <v>New!</v>
      </c>
    </row>
    <row r="1177" spans="1:17" x14ac:dyDescent="0.35">
      <c r="A1177" s="3">
        <v>1176</v>
      </c>
      <c r="B1177" s="17" t="s">
        <v>3004</v>
      </c>
      <c r="C1177" s="13" t="s">
        <v>3557</v>
      </c>
      <c r="D1177" s="5">
        <v>43481</v>
      </c>
      <c r="E1177" s="3" t="s">
        <v>9</v>
      </c>
      <c r="F1177" s="4">
        <v>4902805353618</v>
      </c>
      <c r="G1177" s="20"/>
      <c r="H1177" s="3" t="s">
        <v>1285</v>
      </c>
      <c r="I1177" s="3" t="s">
        <v>11</v>
      </c>
      <c r="J1177" s="3" t="s">
        <v>193</v>
      </c>
      <c r="K1177" s="3">
        <v>30</v>
      </c>
      <c r="L1177" s="3">
        <v>10</v>
      </c>
      <c r="M1177" s="3" t="s">
        <v>79</v>
      </c>
      <c r="N1177" s="3">
        <v>1040</v>
      </c>
      <c r="O1177" s="22" t="str">
        <f>_xlfn.XLOOKUP(B1177,[1]Designphil!$C:$C,[1]Designphil!$F:$F,"")</f>
        <v>Required</v>
      </c>
      <c r="P1177" s="22" t="s">
        <v>15</v>
      </c>
      <c r="Q1177" s="20" t="str">
        <f t="shared" si="18"/>
        <v>Updated</v>
      </c>
    </row>
    <row r="1178" spans="1:17" x14ac:dyDescent="0.35">
      <c r="A1178" s="3">
        <v>1177</v>
      </c>
      <c r="B1178" s="17" t="s">
        <v>3005</v>
      </c>
      <c r="C1178" s="13" t="s">
        <v>3557</v>
      </c>
      <c r="D1178" s="5">
        <v>43481</v>
      </c>
      <c r="E1178" s="3" t="s">
        <v>9</v>
      </c>
      <c r="F1178" s="4">
        <v>4902805353670</v>
      </c>
      <c r="G1178" s="20"/>
      <c r="H1178" s="3" t="s">
        <v>1286</v>
      </c>
      <c r="I1178" s="3" t="s">
        <v>11</v>
      </c>
      <c r="J1178" s="3" t="s">
        <v>193</v>
      </c>
      <c r="K1178" s="3">
        <v>18</v>
      </c>
      <c r="L1178" s="3">
        <v>10</v>
      </c>
      <c r="M1178" s="3" t="s">
        <v>79</v>
      </c>
      <c r="N1178" s="3">
        <v>1100</v>
      </c>
      <c r="O1178" s="22" t="str">
        <f>_xlfn.XLOOKUP(B1178,[1]Designphil!$C:$C,[1]Designphil!$F:$F,"")</f>
        <v>Required</v>
      </c>
      <c r="P1178" s="22" t="s">
        <v>15</v>
      </c>
      <c r="Q1178" s="20" t="str">
        <f t="shared" si="18"/>
        <v>Updated</v>
      </c>
    </row>
    <row r="1179" spans="1:17" x14ac:dyDescent="0.35">
      <c r="A1179" s="3">
        <v>1178</v>
      </c>
      <c r="B1179" s="17" t="s">
        <v>3006</v>
      </c>
      <c r="C1179" s="13" t="s">
        <v>3557</v>
      </c>
      <c r="D1179" s="5">
        <v>43481</v>
      </c>
      <c r="E1179" s="3" t="s">
        <v>9</v>
      </c>
      <c r="F1179" s="4">
        <v>4902805353397</v>
      </c>
      <c r="G1179" s="20"/>
      <c r="H1179" s="3" t="s">
        <v>1287</v>
      </c>
      <c r="I1179" s="3" t="s">
        <v>11</v>
      </c>
      <c r="J1179" s="3" t="s">
        <v>193</v>
      </c>
      <c r="K1179" s="3">
        <v>78</v>
      </c>
      <c r="L1179" s="3">
        <v>5</v>
      </c>
      <c r="M1179" s="3"/>
      <c r="N1179" s="3">
        <v>3265</v>
      </c>
      <c r="O1179" s="22" t="str">
        <f>_xlfn.XLOOKUP(B1179,[1]Designphil!$C:$C,[1]Designphil!$F:$F,"")</f>
        <v>Not Required</v>
      </c>
      <c r="P1179" s="22" t="s">
        <v>15</v>
      </c>
      <c r="Q1179" s="20" t="str">
        <f t="shared" si="18"/>
        <v/>
      </c>
    </row>
    <row r="1180" spans="1:17" x14ac:dyDescent="0.35">
      <c r="A1180" s="3">
        <v>1179</v>
      </c>
      <c r="B1180" s="17" t="s">
        <v>3007</v>
      </c>
      <c r="C1180" s="13" t="s">
        <v>3557</v>
      </c>
      <c r="D1180" s="5">
        <v>43481</v>
      </c>
      <c r="E1180" s="3" t="s">
        <v>9</v>
      </c>
      <c r="F1180" s="4">
        <v>4902805353403</v>
      </c>
      <c r="G1180" s="20"/>
      <c r="H1180" s="3" t="s">
        <v>1288</v>
      </c>
      <c r="I1180" s="3" t="s">
        <v>11</v>
      </c>
      <c r="J1180" s="3" t="s">
        <v>193</v>
      </c>
      <c r="K1180" s="3">
        <v>78</v>
      </c>
      <c r="L1180" s="3">
        <v>5</v>
      </c>
      <c r="M1180" s="3"/>
      <c r="N1180" s="3">
        <v>2105</v>
      </c>
      <c r="O1180" s="22" t="str">
        <f>_xlfn.XLOOKUP(B1180,[1]Designphil!$C:$C,[1]Designphil!$F:$F,"")</f>
        <v>Not Required</v>
      </c>
      <c r="P1180" s="22" t="s">
        <v>15</v>
      </c>
      <c r="Q1180" s="20" t="str">
        <f t="shared" si="18"/>
        <v/>
      </c>
    </row>
    <row r="1181" spans="1:17" x14ac:dyDescent="0.35">
      <c r="A1181" s="3">
        <v>1180</v>
      </c>
      <c r="B1181" s="17" t="s">
        <v>3008</v>
      </c>
      <c r="C1181" s="13" t="s">
        <v>3557</v>
      </c>
      <c r="D1181" s="5">
        <v>43411</v>
      </c>
      <c r="E1181" s="3" t="s">
        <v>9</v>
      </c>
      <c r="F1181" s="4">
        <v>4902805332439</v>
      </c>
      <c r="G1181" s="20"/>
      <c r="H1181" s="3" t="s">
        <v>1289</v>
      </c>
      <c r="I1181" s="3" t="s">
        <v>11</v>
      </c>
      <c r="J1181" s="3" t="s">
        <v>12</v>
      </c>
      <c r="K1181" s="3">
        <v>252</v>
      </c>
      <c r="L1181" s="3">
        <v>2</v>
      </c>
      <c r="M1181" s="3" t="s">
        <v>79</v>
      </c>
      <c r="N1181" s="3">
        <v>1132</v>
      </c>
      <c r="O1181" s="22" t="str">
        <f>_xlfn.XLOOKUP(B1181,[1]Designphil!$C:$C,[1]Designphil!$F:$F,"")</f>
        <v/>
      </c>
      <c r="P1181" s="22" t="s">
        <v>15</v>
      </c>
      <c r="Q1181" s="20" t="str">
        <f t="shared" si="18"/>
        <v>New!</v>
      </c>
    </row>
    <row r="1182" spans="1:17" x14ac:dyDescent="0.35">
      <c r="A1182" s="3">
        <v>1181</v>
      </c>
      <c r="B1182" s="17" t="s">
        <v>3009</v>
      </c>
      <c r="C1182" s="13" t="s">
        <v>3557</v>
      </c>
      <c r="D1182" s="5">
        <v>43411</v>
      </c>
      <c r="E1182" s="3" t="s">
        <v>9</v>
      </c>
      <c r="F1182" s="4">
        <v>4902805823999</v>
      </c>
      <c r="G1182" s="20"/>
      <c r="H1182" s="3" t="s">
        <v>1290</v>
      </c>
      <c r="I1182" s="3" t="s">
        <v>11</v>
      </c>
      <c r="J1182" s="3" t="s">
        <v>12</v>
      </c>
      <c r="K1182" s="3">
        <v>60</v>
      </c>
      <c r="L1182" s="3">
        <v>10</v>
      </c>
      <c r="M1182" s="3"/>
      <c r="N1182" s="3">
        <v>3990</v>
      </c>
      <c r="O1182" s="22" t="str">
        <f>_xlfn.XLOOKUP(B1182,[1]Designphil!$C:$C,[1]Designphil!$F:$F,"")</f>
        <v/>
      </c>
      <c r="P1182" s="22" t="s">
        <v>15</v>
      </c>
      <c r="Q1182" s="20" t="str">
        <f t="shared" si="18"/>
        <v>New!</v>
      </c>
    </row>
    <row r="1183" spans="1:17" x14ac:dyDescent="0.35">
      <c r="A1183" s="3">
        <v>1182</v>
      </c>
      <c r="B1183" s="17" t="s">
        <v>3010</v>
      </c>
      <c r="C1183" s="13" t="s">
        <v>3557</v>
      </c>
      <c r="D1183" s="5">
        <v>43390</v>
      </c>
      <c r="E1183" s="3" t="s">
        <v>9</v>
      </c>
      <c r="F1183" s="4">
        <v>4902805496650</v>
      </c>
      <c r="G1183" s="20"/>
      <c r="H1183" s="3" t="s">
        <v>1291</v>
      </c>
      <c r="I1183" s="3" t="s">
        <v>1292</v>
      </c>
      <c r="J1183" s="3" t="s">
        <v>123</v>
      </c>
      <c r="K1183" s="3">
        <v>25</v>
      </c>
      <c r="L1183" s="3">
        <v>5</v>
      </c>
      <c r="M1183" s="3" t="s">
        <v>79</v>
      </c>
      <c r="N1183" s="3">
        <v>6485</v>
      </c>
      <c r="O1183" s="22" t="str">
        <f>_xlfn.XLOOKUP(B1183,[1]Designphil!$C:$C,[1]Designphil!$F:$F,"")</f>
        <v>Required</v>
      </c>
      <c r="P1183" s="22" t="s">
        <v>3521</v>
      </c>
      <c r="Q1183" s="20" t="str">
        <f t="shared" si="18"/>
        <v/>
      </c>
    </row>
    <row r="1184" spans="1:17" x14ac:dyDescent="0.35">
      <c r="A1184" s="3">
        <v>1183</v>
      </c>
      <c r="B1184" s="17" t="s">
        <v>3011</v>
      </c>
      <c r="C1184" s="13" t="s">
        <v>3557</v>
      </c>
      <c r="D1184" s="5">
        <v>43390</v>
      </c>
      <c r="E1184" s="3" t="s">
        <v>9</v>
      </c>
      <c r="F1184" s="4">
        <v>4902805496667</v>
      </c>
      <c r="G1184" s="20"/>
      <c r="H1184" s="3" t="s">
        <v>1293</v>
      </c>
      <c r="I1184" s="3" t="s">
        <v>1292</v>
      </c>
      <c r="J1184" s="3" t="s">
        <v>123</v>
      </c>
      <c r="K1184" s="3">
        <v>25</v>
      </c>
      <c r="L1184" s="3">
        <v>5</v>
      </c>
      <c r="M1184" s="3" t="s">
        <v>79</v>
      </c>
      <c r="N1184" s="3">
        <v>1150</v>
      </c>
      <c r="O1184" s="22" t="str">
        <f>_xlfn.XLOOKUP(B1184,[1]Designphil!$C:$C,[1]Designphil!$F:$F,"")</f>
        <v>Required</v>
      </c>
      <c r="P1184" s="22" t="s">
        <v>3521</v>
      </c>
      <c r="Q1184" s="20" t="str">
        <f t="shared" si="18"/>
        <v/>
      </c>
    </row>
    <row r="1185" spans="1:17" x14ac:dyDescent="0.35">
      <c r="A1185" s="3">
        <v>1184</v>
      </c>
      <c r="B1185" s="17" t="s">
        <v>3012</v>
      </c>
      <c r="C1185" s="13" t="s">
        <v>4113</v>
      </c>
      <c r="D1185" s="5">
        <v>43390</v>
      </c>
      <c r="E1185" s="3" t="s">
        <v>9</v>
      </c>
      <c r="F1185" s="4">
        <v>4902805433563</v>
      </c>
      <c r="G1185" s="20"/>
      <c r="H1185" s="3" t="s">
        <v>1294</v>
      </c>
      <c r="I1185" s="3" t="s">
        <v>37</v>
      </c>
      <c r="J1185" s="3" t="s">
        <v>1211</v>
      </c>
      <c r="K1185" s="3">
        <v>25</v>
      </c>
      <c r="L1185" s="3">
        <v>5</v>
      </c>
      <c r="M1185" s="3"/>
      <c r="N1185" s="3">
        <v>1185</v>
      </c>
      <c r="O1185" s="22" t="str">
        <f>_xlfn.XLOOKUP(B1185,[1]Designphil!$C:$C,[1]Designphil!$F:$F,"")</f>
        <v>Not Required</v>
      </c>
      <c r="P1185" s="22" t="s">
        <v>15</v>
      </c>
      <c r="Q1185" s="20" t="str">
        <f t="shared" si="18"/>
        <v/>
      </c>
    </row>
    <row r="1186" spans="1:17" x14ac:dyDescent="0.35">
      <c r="A1186" s="3">
        <v>1185</v>
      </c>
      <c r="B1186" s="17" t="s">
        <v>3013</v>
      </c>
      <c r="C1186" s="13" t="s">
        <v>4114</v>
      </c>
      <c r="D1186" s="5">
        <v>43390</v>
      </c>
      <c r="E1186" s="3" t="s">
        <v>9</v>
      </c>
      <c r="F1186" s="4">
        <v>4902805433570</v>
      </c>
      <c r="G1186" s="20"/>
      <c r="H1186" s="3" t="s">
        <v>1295</v>
      </c>
      <c r="I1186" s="3" t="s">
        <v>37</v>
      </c>
      <c r="J1186" s="3" t="s">
        <v>1211</v>
      </c>
      <c r="K1186" s="3">
        <v>25</v>
      </c>
      <c r="L1186" s="3">
        <v>5</v>
      </c>
      <c r="M1186" s="3"/>
      <c r="N1186" s="3">
        <v>3210</v>
      </c>
      <c r="O1186" s="22" t="str">
        <f>_xlfn.XLOOKUP(B1186,[1]Designphil!$C:$C,[1]Designphil!$F:$F,"")</f>
        <v>Not Required</v>
      </c>
      <c r="P1186" s="22" t="s">
        <v>15</v>
      </c>
      <c r="Q1186" s="20" t="str">
        <f t="shared" si="18"/>
        <v/>
      </c>
    </row>
    <row r="1187" spans="1:17" x14ac:dyDescent="0.35">
      <c r="A1187" s="3">
        <v>1186</v>
      </c>
      <c r="B1187" s="17" t="s">
        <v>3014</v>
      </c>
      <c r="C1187" s="13" t="s">
        <v>4115</v>
      </c>
      <c r="D1187" s="5">
        <v>43390</v>
      </c>
      <c r="E1187" s="3" t="s">
        <v>9</v>
      </c>
      <c r="F1187" s="4">
        <v>4902805433587</v>
      </c>
      <c r="G1187" s="20"/>
      <c r="H1187" s="3" t="s">
        <v>1296</v>
      </c>
      <c r="I1187" s="3" t="s">
        <v>37</v>
      </c>
      <c r="J1187" s="3" t="s">
        <v>1211</v>
      </c>
      <c r="K1187" s="3">
        <v>25</v>
      </c>
      <c r="L1187" s="3">
        <v>5</v>
      </c>
      <c r="M1187" s="3"/>
      <c r="N1187" s="3">
        <v>1330</v>
      </c>
      <c r="O1187" s="22" t="str">
        <f>_xlfn.XLOOKUP(B1187,[1]Designphil!$C:$C,[1]Designphil!$F:$F,"")</f>
        <v>Not Required</v>
      </c>
      <c r="P1187" s="22" t="s">
        <v>15</v>
      </c>
      <c r="Q1187" s="20" t="str">
        <f t="shared" si="18"/>
        <v/>
      </c>
    </row>
    <row r="1188" spans="1:17" x14ac:dyDescent="0.35">
      <c r="A1188" s="3">
        <v>1187</v>
      </c>
      <c r="B1188" s="17" t="s">
        <v>3015</v>
      </c>
      <c r="C1188" s="13" t="s">
        <v>4116</v>
      </c>
      <c r="D1188" s="5">
        <v>43390</v>
      </c>
      <c r="E1188" s="3" t="s">
        <v>9</v>
      </c>
      <c r="F1188" s="4">
        <v>4902805433600</v>
      </c>
      <c r="G1188" s="20"/>
      <c r="H1188" s="3" t="s">
        <v>1297</v>
      </c>
      <c r="I1188" s="3" t="s">
        <v>37</v>
      </c>
      <c r="J1188" s="3" t="s">
        <v>1211</v>
      </c>
      <c r="K1188" s="3">
        <v>25</v>
      </c>
      <c r="L1188" s="3">
        <v>5</v>
      </c>
      <c r="M1188" s="3"/>
      <c r="N1188" s="3">
        <v>850</v>
      </c>
      <c r="O1188" s="22" t="str">
        <f>_xlfn.XLOOKUP(B1188,[1]Designphil!$C:$C,[1]Designphil!$F:$F,"")</f>
        <v>Not Required</v>
      </c>
      <c r="P1188" s="22" t="s">
        <v>15</v>
      </c>
      <c r="Q1188" s="20" t="str">
        <f t="shared" si="18"/>
        <v/>
      </c>
    </row>
    <row r="1189" spans="1:17" x14ac:dyDescent="0.35">
      <c r="A1189" s="3">
        <v>1188</v>
      </c>
      <c r="B1189" s="17" t="s">
        <v>3016</v>
      </c>
      <c r="C1189" s="13" t="s">
        <v>4117</v>
      </c>
      <c r="D1189" s="5">
        <v>43390</v>
      </c>
      <c r="E1189" s="3" t="s">
        <v>9</v>
      </c>
      <c r="F1189" s="4">
        <v>4902805433617</v>
      </c>
      <c r="G1189" s="20"/>
      <c r="H1189" s="3" t="s">
        <v>1298</v>
      </c>
      <c r="I1189" s="3" t="s">
        <v>37</v>
      </c>
      <c r="J1189" s="3" t="s">
        <v>1211</v>
      </c>
      <c r="K1189" s="3">
        <v>25</v>
      </c>
      <c r="L1189" s="3">
        <v>5</v>
      </c>
      <c r="M1189" s="3"/>
      <c r="N1189" s="3">
        <v>1060</v>
      </c>
      <c r="O1189" s="22" t="str">
        <f>_xlfn.XLOOKUP(B1189,[1]Designphil!$C:$C,[1]Designphil!$F:$F,"")</f>
        <v>Not Required</v>
      </c>
      <c r="P1189" s="22" t="s">
        <v>15</v>
      </c>
      <c r="Q1189" s="20" t="str">
        <f t="shared" si="18"/>
        <v/>
      </c>
    </row>
    <row r="1190" spans="1:17" x14ac:dyDescent="0.35">
      <c r="A1190" s="3">
        <v>1189</v>
      </c>
      <c r="B1190" s="17" t="s">
        <v>3017</v>
      </c>
      <c r="C1190" s="13" t="s">
        <v>4118</v>
      </c>
      <c r="D1190" s="5">
        <v>43390</v>
      </c>
      <c r="E1190" s="3" t="s">
        <v>9</v>
      </c>
      <c r="F1190" s="4">
        <v>4902805433624</v>
      </c>
      <c r="G1190" s="20"/>
      <c r="H1190" s="3" t="s">
        <v>1299</v>
      </c>
      <c r="I1190" s="3" t="s">
        <v>37</v>
      </c>
      <c r="J1190" s="3" t="s">
        <v>1211</v>
      </c>
      <c r="K1190" s="3">
        <v>25</v>
      </c>
      <c r="L1190" s="3">
        <v>5</v>
      </c>
      <c r="M1190" s="3"/>
      <c r="N1190" s="3">
        <v>830</v>
      </c>
      <c r="O1190" s="22" t="str">
        <f>_xlfn.XLOOKUP(B1190,[1]Designphil!$C:$C,[1]Designphil!$F:$F,"")</f>
        <v>Not Required</v>
      </c>
      <c r="P1190" s="22" t="s">
        <v>15</v>
      </c>
      <c r="Q1190" s="20" t="str">
        <f t="shared" si="18"/>
        <v/>
      </c>
    </row>
    <row r="1191" spans="1:17" x14ac:dyDescent="0.35">
      <c r="A1191" s="3">
        <v>1190</v>
      </c>
      <c r="B1191" s="17" t="s">
        <v>3018</v>
      </c>
      <c r="C1191" s="13" t="s">
        <v>4119</v>
      </c>
      <c r="D1191" s="5">
        <v>43390</v>
      </c>
      <c r="E1191" s="3" t="s">
        <v>9</v>
      </c>
      <c r="F1191" s="4">
        <v>4902805433631</v>
      </c>
      <c r="G1191" s="20"/>
      <c r="H1191" s="3" t="s">
        <v>1300</v>
      </c>
      <c r="I1191" s="3" t="s">
        <v>37</v>
      </c>
      <c r="J1191" s="3" t="s">
        <v>1211</v>
      </c>
      <c r="K1191" s="3">
        <v>25</v>
      </c>
      <c r="L1191" s="3">
        <v>5</v>
      </c>
      <c r="M1191" s="3"/>
      <c r="N1191" s="3">
        <v>720</v>
      </c>
      <c r="O1191" s="22" t="str">
        <f>_xlfn.XLOOKUP(B1191,[1]Designphil!$C:$C,[1]Designphil!$F:$F,"")</f>
        <v>Not Required</v>
      </c>
      <c r="P1191" s="22" t="s">
        <v>15</v>
      </c>
      <c r="Q1191" s="20" t="str">
        <f t="shared" si="18"/>
        <v/>
      </c>
    </row>
    <row r="1192" spans="1:17" x14ac:dyDescent="0.35">
      <c r="A1192" s="3">
        <v>1191</v>
      </c>
      <c r="B1192" s="17" t="s">
        <v>3019</v>
      </c>
      <c r="C1192" s="13" t="s">
        <v>4120</v>
      </c>
      <c r="D1192" s="5">
        <v>43299</v>
      </c>
      <c r="E1192" s="3" t="s">
        <v>9</v>
      </c>
      <c r="F1192" s="4">
        <v>4902805823838</v>
      </c>
      <c r="G1192" s="20"/>
      <c r="H1192" s="3" t="s">
        <v>1301</v>
      </c>
      <c r="I1192" s="3" t="s">
        <v>11</v>
      </c>
      <c r="J1192" s="3" t="s">
        <v>283</v>
      </c>
      <c r="K1192" s="3">
        <v>6</v>
      </c>
      <c r="L1192" s="3">
        <v>10</v>
      </c>
      <c r="M1192" s="3"/>
      <c r="N1192" s="3">
        <v>3110</v>
      </c>
      <c r="O1192" s="22" t="str">
        <f>_xlfn.XLOOKUP(B1192,[1]Designphil!$C:$C,[1]Designphil!$F:$F,"")</f>
        <v>Not Required</v>
      </c>
      <c r="P1192" s="22" t="s">
        <v>15</v>
      </c>
      <c r="Q1192" s="20" t="str">
        <f t="shared" si="18"/>
        <v/>
      </c>
    </row>
    <row r="1193" spans="1:17" x14ac:dyDescent="0.35">
      <c r="A1193" s="3">
        <v>1192</v>
      </c>
      <c r="B1193" s="17" t="s">
        <v>3020</v>
      </c>
      <c r="C1193" s="13" t="s">
        <v>4121</v>
      </c>
      <c r="D1193" s="5">
        <v>43299</v>
      </c>
      <c r="E1193" s="3" t="s">
        <v>9</v>
      </c>
      <c r="F1193" s="4">
        <v>4902805823845</v>
      </c>
      <c r="G1193" s="20"/>
      <c r="H1193" s="3" t="s">
        <v>1302</v>
      </c>
      <c r="I1193" s="3" t="s">
        <v>11</v>
      </c>
      <c r="J1193" s="3" t="s">
        <v>283</v>
      </c>
      <c r="K1193" s="3">
        <v>6</v>
      </c>
      <c r="L1193" s="3">
        <v>10</v>
      </c>
      <c r="M1193" s="3"/>
      <c r="N1193" s="3">
        <v>1380</v>
      </c>
      <c r="O1193" s="22" t="str">
        <f>_xlfn.XLOOKUP(B1193,[1]Designphil!$C:$C,[1]Designphil!$F:$F,"")</f>
        <v>Not Required</v>
      </c>
      <c r="P1193" s="22" t="s">
        <v>15</v>
      </c>
      <c r="Q1193" s="20" t="str">
        <f t="shared" si="18"/>
        <v/>
      </c>
    </row>
    <row r="1194" spans="1:17" x14ac:dyDescent="0.35">
      <c r="A1194" s="3">
        <v>1193</v>
      </c>
      <c r="B1194" s="17" t="s">
        <v>3021</v>
      </c>
      <c r="C1194" s="13" t="s">
        <v>3557</v>
      </c>
      <c r="D1194" s="5">
        <v>43299</v>
      </c>
      <c r="E1194" s="3" t="s">
        <v>9</v>
      </c>
      <c r="F1194" s="4">
        <v>4902805823852</v>
      </c>
      <c r="G1194" s="20"/>
      <c r="H1194" s="3" t="s">
        <v>1303</v>
      </c>
      <c r="I1194" s="3" t="s">
        <v>11</v>
      </c>
      <c r="J1194" s="3" t="s">
        <v>283</v>
      </c>
      <c r="K1194" s="3">
        <v>6</v>
      </c>
      <c r="L1194" s="3">
        <v>10</v>
      </c>
      <c r="M1194" s="3"/>
      <c r="N1194" s="3">
        <v>1890</v>
      </c>
      <c r="O1194" s="22" t="str">
        <f>_xlfn.XLOOKUP(B1194,[1]Designphil!$C:$C,[1]Designphil!$F:$F,"")</f>
        <v>Not Required</v>
      </c>
      <c r="P1194" s="22" t="s">
        <v>15</v>
      </c>
      <c r="Q1194" s="20" t="str">
        <f t="shared" si="18"/>
        <v/>
      </c>
    </row>
    <row r="1195" spans="1:17" x14ac:dyDescent="0.35">
      <c r="A1195" s="3">
        <v>1194</v>
      </c>
      <c r="B1195" s="17" t="s">
        <v>3022</v>
      </c>
      <c r="C1195" s="13" t="s">
        <v>4122</v>
      </c>
      <c r="D1195" s="5">
        <v>43299</v>
      </c>
      <c r="E1195" s="3" t="s">
        <v>9</v>
      </c>
      <c r="F1195" s="4">
        <v>4902805823883</v>
      </c>
      <c r="G1195" s="20"/>
      <c r="H1195" s="3" t="s">
        <v>1304</v>
      </c>
      <c r="I1195" s="3" t="s">
        <v>11</v>
      </c>
      <c r="J1195" s="3" t="s">
        <v>283</v>
      </c>
      <c r="K1195" s="3">
        <v>6</v>
      </c>
      <c r="L1195" s="3">
        <v>10</v>
      </c>
      <c r="M1195" s="3"/>
      <c r="N1195" s="3">
        <v>5070</v>
      </c>
      <c r="O1195" s="22" t="str">
        <f>_xlfn.XLOOKUP(B1195,[1]Designphil!$C:$C,[1]Designphil!$F:$F,"")</f>
        <v>Not Required</v>
      </c>
      <c r="P1195" s="22" t="s">
        <v>15</v>
      </c>
      <c r="Q1195" s="20" t="str">
        <f t="shared" si="18"/>
        <v/>
      </c>
    </row>
    <row r="1196" spans="1:17" x14ac:dyDescent="0.35">
      <c r="A1196" s="3">
        <v>1195</v>
      </c>
      <c r="B1196" s="17" t="s">
        <v>3023</v>
      </c>
      <c r="C1196" s="13" t="s">
        <v>4123</v>
      </c>
      <c r="D1196" s="5">
        <v>43299</v>
      </c>
      <c r="E1196" s="3" t="s">
        <v>9</v>
      </c>
      <c r="F1196" s="4">
        <v>4902805823913</v>
      </c>
      <c r="G1196" s="20"/>
      <c r="H1196" s="3" t="s">
        <v>1305</v>
      </c>
      <c r="I1196" s="3" t="s">
        <v>11</v>
      </c>
      <c r="J1196" s="3" t="s">
        <v>283</v>
      </c>
      <c r="K1196" s="3">
        <v>6</v>
      </c>
      <c r="L1196" s="3">
        <v>10</v>
      </c>
      <c r="M1196" s="3"/>
      <c r="N1196" s="3">
        <v>1720</v>
      </c>
      <c r="O1196" s="22" t="str">
        <f>_xlfn.XLOOKUP(B1196,[1]Designphil!$C:$C,[1]Designphil!$F:$F,"")</f>
        <v>Not Required</v>
      </c>
      <c r="P1196" s="22" t="s">
        <v>15</v>
      </c>
      <c r="Q1196" s="20" t="str">
        <f t="shared" si="18"/>
        <v/>
      </c>
    </row>
    <row r="1197" spans="1:17" x14ac:dyDescent="0.35">
      <c r="A1197" s="3">
        <v>1196</v>
      </c>
      <c r="B1197" s="17" t="s">
        <v>3024</v>
      </c>
      <c r="C1197" s="13" t="s">
        <v>4124</v>
      </c>
      <c r="D1197" s="5">
        <v>43299</v>
      </c>
      <c r="E1197" s="3" t="s">
        <v>9</v>
      </c>
      <c r="F1197" s="4">
        <v>4902805823920</v>
      </c>
      <c r="G1197" s="20"/>
      <c r="H1197" s="3" t="s">
        <v>1306</v>
      </c>
      <c r="I1197" s="3" t="s">
        <v>11</v>
      </c>
      <c r="J1197" s="3" t="s">
        <v>283</v>
      </c>
      <c r="K1197" s="3">
        <v>6</v>
      </c>
      <c r="L1197" s="3">
        <v>10</v>
      </c>
      <c r="M1197" s="3"/>
      <c r="N1197" s="3">
        <v>2950</v>
      </c>
      <c r="O1197" s="22" t="str">
        <f>_xlfn.XLOOKUP(B1197,[1]Designphil!$C:$C,[1]Designphil!$F:$F,"")</f>
        <v>Not Required</v>
      </c>
      <c r="P1197" s="22" t="s">
        <v>15</v>
      </c>
      <c r="Q1197" s="20" t="str">
        <f t="shared" si="18"/>
        <v/>
      </c>
    </row>
    <row r="1198" spans="1:17" x14ac:dyDescent="0.35">
      <c r="A1198" s="3">
        <v>1197</v>
      </c>
      <c r="B1198" s="17" t="s">
        <v>3025</v>
      </c>
      <c r="C1198" s="13" t="s">
        <v>3557</v>
      </c>
      <c r="D1198" s="5">
        <v>43299</v>
      </c>
      <c r="E1198" s="3" t="s">
        <v>9</v>
      </c>
      <c r="F1198" s="4">
        <v>4902805623209</v>
      </c>
      <c r="G1198" s="20"/>
      <c r="H1198" s="3" t="s">
        <v>1307</v>
      </c>
      <c r="I1198" s="3" t="s">
        <v>11</v>
      </c>
      <c r="J1198" s="3" t="s">
        <v>1308</v>
      </c>
      <c r="K1198" s="3">
        <v>21</v>
      </c>
      <c r="L1198" s="3">
        <v>5</v>
      </c>
      <c r="M1198" s="3"/>
      <c r="N1198" s="3">
        <v>195</v>
      </c>
      <c r="O1198" s="22" t="str">
        <f>_xlfn.XLOOKUP(B1198,[1]Designphil!$C:$C,[1]Designphil!$F:$F,"")</f>
        <v>Not Required</v>
      </c>
      <c r="P1198" s="22" t="s">
        <v>15</v>
      </c>
      <c r="Q1198" s="20" t="str">
        <f t="shared" si="18"/>
        <v/>
      </c>
    </row>
    <row r="1199" spans="1:17" x14ac:dyDescent="0.35">
      <c r="A1199" s="3">
        <v>1198</v>
      </c>
      <c r="B1199" s="17" t="s">
        <v>3026</v>
      </c>
      <c r="C1199" s="13" t="s">
        <v>3557</v>
      </c>
      <c r="D1199" s="5">
        <v>43299</v>
      </c>
      <c r="E1199" s="3" t="s">
        <v>9</v>
      </c>
      <c r="F1199" s="4">
        <v>4902805623216</v>
      </c>
      <c r="G1199" s="20"/>
      <c r="H1199" s="3" t="s">
        <v>1309</v>
      </c>
      <c r="I1199" s="3" t="s">
        <v>11</v>
      </c>
      <c r="J1199" s="3" t="s">
        <v>1308</v>
      </c>
      <c r="K1199" s="3">
        <v>21</v>
      </c>
      <c r="L1199" s="3">
        <v>5</v>
      </c>
      <c r="M1199" s="3"/>
      <c r="N1199" s="3">
        <v>975</v>
      </c>
      <c r="O1199" s="22" t="str">
        <f>_xlfn.XLOOKUP(B1199,[1]Designphil!$C:$C,[1]Designphil!$F:$F,"")</f>
        <v>Not Required</v>
      </c>
      <c r="P1199" s="22" t="s">
        <v>15</v>
      </c>
      <c r="Q1199" s="20" t="str">
        <f t="shared" si="18"/>
        <v/>
      </c>
    </row>
    <row r="1200" spans="1:17" x14ac:dyDescent="0.35">
      <c r="A1200" s="3">
        <v>1199</v>
      </c>
      <c r="B1200" s="17" t="s">
        <v>3027</v>
      </c>
      <c r="C1200" s="13" t="s">
        <v>4125</v>
      </c>
      <c r="D1200" s="5">
        <v>43299</v>
      </c>
      <c r="E1200" s="3" t="s">
        <v>9</v>
      </c>
      <c r="F1200" s="4">
        <v>4902805422741</v>
      </c>
      <c r="G1200" s="20"/>
      <c r="H1200" s="3" t="s">
        <v>1310</v>
      </c>
      <c r="I1200" s="3" t="s">
        <v>11</v>
      </c>
      <c r="J1200" s="3" t="s">
        <v>1311</v>
      </c>
      <c r="K1200" s="3">
        <v>13</v>
      </c>
      <c r="L1200" s="3">
        <v>5</v>
      </c>
      <c r="M1200" s="3"/>
      <c r="N1200" s="3">
        <v>5055</v>
      </c>
      <c r="O1200" s="22" t="str">
        <f>_xlfn.XLOOKUP(B1200,[1]Designphil!$C:$C,[1]Designphil!$F:$F,"")</f>
        <v>Not Required</v>
      </c>
      <c r="P1200" s="22" t="s">
        <v>15</v>
      </c>
      <c r="Q1200" s="20" t="str">
        <f t="shared" si="18"/>
        <v/>
      </c>
    </row>
    <row r="1201" spans="1:17" x14ac:dyDescent="0.35">
      <c r="A1201" s="3">
        <v>1200</v>
      </c>
      <c r="B1201" s="17" t="s">
        <v>3028</v>
      </c>
      <c r="C1201" s="13" t="s">
        <v>3557</v>
      </c>
      <c r="D1201" s="5">
        <v>43383</v>
      </c>
      <c r="E1201" s="3" t="s">
        <v>9</v>
      </c>
      <c r="F1201" s="4">
        <v>4902805254458</v>
      </c>
      <c r="G1201" s="20"/>
      <c r="H1201" s="3" t="s">
        <v>1312</v>
      </c>
      <c r="I1201" s="3" t="s">
        <v>347</v>
      </c>
      <c r="J1201" s="3" t="s">
        <v>12</v>
      </c>
      <c r="K1201" s="3">
        <v>32</v>
      </c>
      <c r="L1201" s="3">
        <v>5</v>
      </c>
      <c r="M1201" s="3"/>
      <c r="N1201" s="3">
        <v>10485</v>
      </c>
      <c r="O1201" s="22" t="str">
        <f>_xlfn.XLOOKUP(B1201,[1]Designphil!$C:$C,[1]Designphil!$F:$F,"")</f>
        <v/>
      </c>
      <c r="P1201" s="22" t="s">
        <v>15</v>
      </c>
      <c r="Q1201" s="20" t="str">
        <f t="shared" si="18"/>
        <v>New!</v>
      </c>
    </row>
    <row r="1202" spans="1:17" x14ac:dyDescent="0.35">
      <c r="A1202" s="3">
        <v>1201</v>
      </c>
      <c r="B1202" s="17" t="s">
        <v>3029</v>
      </c>
      <c r="C1202" s="13" t="s">
        <v>3557</v>
      </c>
      <c r="D1202" s="5">
        <v>43383</v>
      </c>
      <c r="E1202" s="3" t="s">
        <v>9</v>
      </c>
      <c r="F1202" s="4">
        <v>4902805254465</v>
      </c>
      <c r="G1202" s="20"/>
      <c r="H1202" s="3" t="s">
        <v>1313</v>
      </c>
      <c r="I1202" s="3" t="s">
        <v>347</v>
      </c>
      <c r="J1202" s="3" t="s">
        <v>12</v>
      </c>
      <c r="K1202" s="3">
        <v>32</v>
      </c>
      <c r="L1202" s="3">
        <v>5</v>
      </c>
      <c r="M1202" s="3"/>
      <c r="N1202" s="3">
        <v>8975</v>
      </c>
      <c r="O1202" s="22" t="str">
        <f>_xlfn.XLOOKUP(B1202,[1]Designphil!$C:$C,[1]Designphil!$F:$F,"")</f>
        <v/>
      </c>
      <c r="P1202" s="22" t="s">
        <v>15</v>
      </c>
      <c r="Q1202" s="20" t="str">
        <f t="shared" si="18"/>
        <v>New!</v>
      </c>
    </row>
    <row r="1203" spans="1:17" x14ac:dyDescent="0.35">
      <c r="A1203" s="3">
        <v>1202</v>
      </c>
      <c r="B1203" s="17" t="s">
        <v>3030</v>
      </c>
      <c r="C1203" s="13" t="s">
        <v>3557</v>
      </c>
      <c r="D1203" s="5">
        <v>43383</v>
      </c>
      <c r="E1203" s="3" t="s">
        <v>9</v>
      </c>
      <c r="F1203" s="4">
        <v>4902805254472</v>
      </c>
      <c r="G1203" s="20"/>
      <c r="H1203" s="3" t="s">
        <v>1314</v>
      </c>
      <c r="I1203" s="3" t="s">
        <v>347</v>
      </c>
      <c r="J1203" s="3" t="s">
        <v>12</v>
      </c>
      <c r="K1203" s="3">
        <v>33</v>
      </c>
      <c r="L1203" s="3">
        <v>5</v>
      </c>
      <c r="M1203" s="3"/>
      <c r="N1203" s="3">
        <v>3850</v>
      </c>
      <c r="O1203" s="22" t="str">
        <f>_xlfn.XLOOKUP(B1203,[1]Designphil!$C:$C,[1]Designphil!$F:$F,"")</f>
        <v/>
      </c>
      <c r="P1203" s="22" t="s">
        <v>15</v>
      </c>
      <c r="Q1203" s="20" t="str">
        <f t="shared" si="18"/>
        <v>New!</v>
      </c>
    </row>
    <row r="1204" spans="1:17" x14ac:dyDescent="0.35">
      <c r="A1204" s="3">
        <v>1203</v>
      </c>
      <c r="B1204" s="17" t="s">
        <v>3031</v>
      </c>
      <c r="C1204" s="13" t="s">
        <v>3557</v>
      </c>
      <c r="D1204" s="5">
        <v>43383</v>
      </c>
      <c r="E1204" s="3" t="s">
        <v>9</v>
      </c>
      <c r="F1204" s="4">
        <v>4902805254489</v>
      </c>
      <c r="G1204" s="20"/>
      <c r="H1204" s="3" t="s">
        <v>1315</v>
      </c>
      <c r="I1204" s="3" t="s">
        <v>347</v>
      </c>
      <c r="J1204" s="3" t="s">
        <v>12</v>
      </c>
      <c r="K1204" s="3">
        <v>32</v>
      </c>
      <c r="L1204" s="3">
        <v>5</v>
      </c>
      <c r="M1204" s="3"/>
      <c r="N1204" s="3">
        <v>5135</v>
      </c>
      <c r="O1204" s="22" t="str">
        <f>_xlfn.XLOOKUP(B1204,[1]Designphil!$C:$C,[1]Designphil!$F:$F,"")</f>
        <v/>
      </c>
      <c r="P1204" s="22" t="s">
        <v>15</v>
      </c>
      <c r="Q1204" s="20" t="str">
        <f t="shared" si="18"/>
        <v>New!</v>
      </c>
    </row>
    <row r="1205" spans="1:17" x14ac:dyDescent="0.35">
      <c r="A1205" s="3">
        <v>1204</v>
      </c>
      <c r="B1205" s="17" t="s">
        <v>3032</v>
      </c>
      <c r="C1205" s="13" t="s">
        <v>3557</v>
      </c>
      <c r="D1205" s="5">
        <v>43200</v>
      </c>
      <c r="E1205" s="3" t="s">
        <v>9</v>
      </c>
      <c r="F1205" s="4">
        <v>4902805190558</v>
      </c>
      <c r="G1205" s="20"/>
      <c r="H1205" s="3" t="s">
        <v>1316</v>
      </c>
      <c r="I1205" s="3" t="s">
        <v>11</v>
      </c>
      <c r="J1205" s="3" t="s">
        <v>12</v>
      </c>
      <c r="K1205" s="3">
        <v>93</v>
      </c>
      <c r="L1205" s="3">
        <v>5</v>
      </c>
      <c r="M1205" s="3"/>
      <c r="N1205" s="3">
        <v>3590</v>
      </c>
      <c r="O1205" s="22" t="str">
        <f>_xlfn.XLOOKUP(B1205,[1]Designphil!$C:$C,[1]Designphil!$F:$F,"")</f>
        <v>Not Required</v>
      </c>
      <c r="P1205" s="22" t="s">
        <v>15</v>
      </c>
      <c r="Q1205" s="20" t="str">
        <f t="shared" si="18"/>
        <v/>
      </c>
    </row>
    <row r="1206" spans="1:17" x14ac:dyDescent="0.35">
      <c r="A1206" s="3">
        <v>1205</v>
      </c>
      <c r="B1206" s="17" t="s">
        <v>3033</v>
      </c>
      <c r="C1206" s="13" t="s">
        <v>3557</v>
      </c>
      <c r="D1206" s="5">
        <v>43200</v>
      </c>
      <c r="E1206" s="3" t="s">
        <v>9</v>
      </c>
      <c r="F1206" s="4">
        <v>4902805190572</v>
      </c>
      <c r="G1206" s="20"/>
      <c r="H1206" s="3" t="s">
        <v>1317</v>
      </c>
      <c r="I1206" s="3" t="s">
        <v>11</v>
      </c>
      <c r="J1206" s="3" t="s">
        <v>12</v>
      </c>
      <c r="K1206" s="3">
        <v>93</v>
      </c>
      <c r="L1206" s="3">
        <v>5</v>
      </c>
      <c r="M1206" s="3"/>
      <c r="N1206" s="3">
        <v>1810</v>
      </c>
      <c r="O1206" s="22" t="str">
        <f>_xlfn.XLOOKUP(B1206,[1]Designphil!$C:$C,[1]Designphil!$F:$F,"")</f>
        <v>Not Required</v>
      </c>
      <c r="P1206" s="22" t="s">
        <v>15</v>
      </c>
      <c r="Q1206" s="20" t="str">
        <f t="shared" si="18"/>
        <v/>
      </c>
    </row>
    <row r="1207" spans="1:17" x14ac:dyDescent="0.35">
      <c r="A1207" s="3">
        <v>1206</v>
      </c>
      <c r="B1207" s="17" t="s">
        <v>3034</v>
      </c>
      <c r="C1207" s="13" t="s">
        <v>4126</v>
      </c>
      <c r="D1207" s="5">
        <v>43186</v>
      </c>
      <c r="E1207" s="3" t="s">
        <v>87</v>
      </c>
      <c r="F1207" s="4">
        <v>4902805152396</v>
      </c>
      <c r="G1207" s="20" t="s">
        <v>564</v>
      </c>
      <c r="H1207" s="3" t="s">
        <v>1318</v>
      </c>
      <c r="I1207" s="3" t="s">
        <v>617</v>
      </c>
      <c r="J1207" s="3" t="s">
        <v>618</v>
      </c>
      <c r="K1207" s="3">
        <v>230</v>
      </c>
      <c r="L1207" s="3">
        <v>1</v>
      </c>
      <c r="M1207" s="3"/>
      <c r="N1207" s="3">
        <v>0</v>
      </c>
      <c r="O1207" s="22" t="str">
        <f>_xlfn.XLOOKUP(B1207,[1]Designphil!$C:$C,[1]Designphil!$F:$F,"")</f>
        <v>Required</v>
      </c>
      <c r="P1207" s="22" t="s">
        <v>3521</v>
      </c>
      <c r="Q1207" s="20" t="str">
        <f t="shared" si="18"/>
        <v/>
      </c>
    </row>
    <row r="1208" spans="1:17" x14ac:dyDescent="0.35">
      <c r="A1208" s="3">
        <v>1207</v>
      </c>
      <c r="B1208" s="17" t="s">
        <v>3035</v>
      </c>
      <c r="C1208" s="13" t="s">
        <v>4127</v>
      </c>
      <c r="D1208" s="5">
        <v>43186</v>
      </c>
      <c r="E1208" s="3" t="s">
        <v>87</v>
      </c>
      <c r="F1208" s="4">
        <v>4902805152402</v>
      </c>
      <c r="G1208" s="20" t="s">
        <v>564</v>
      </c>
      <c r="H1208" s="3" t="s">
        <v>1319</v>
      </c>
      <c r="I1208" s="3" t="s">
        <v>617</v>
      </c>
      <c r="J1208" s="3" t="s">
        <v>618</v>
      </c>
      <c r="K1208" s="3">
        <v>117</v>
      </c>
      <c r="L1208" s="3">
        <v>1</v>
      </c>
      <c r="M1208" s="3"/>
      <c r="N1208" s="3">
        <v>0</v>
      </c>
      <c r="O1208" s="22" t="str">
        <f>_xlfn.XLOOKUP(B1208,[1]Designphil!$C:$C,[1]Designphil!$F:$F,"")</f>
        <v>Required</v>
      </c>
      <c r="P1208" s="22" t="s">
        <v>3521</v>
      </c>
      <c r="Q1208" s="20" t="str">
        <f t="shared" si="18"/>
        <v/>
      </c>
    </row>
    <row r="1209" spans="1:17" x14ac:dyDescent="0.35">
      <c r="A1209" s="3">
        <v>1208</v>
      </c>
      <c r="B1209" s="17" t="s">
        <v>3036</v>
      </c>
      <c r="C1209" s="13" t="s">
        <v>4128</v>
      </c>
      <c r="D1209" s="5">
        <v>43186</v>
      </c>
      <c r="E1209" s="3" t="s">
        <v>87</v>
      </c>
      <c r="F1209" s="4">
        <v>4902805143929</v>
      </c>
      <c r="G1209" s="20"/>
      <c r="H1209" s="3" t="s">
        <v>1320</v>
      </c>
      <c r="I1209" s="3" t="s">
        <v>37</v>
      </c>
      <c r="J1209" s="3" t="s">
        <v>621</v>
      </c>
      <c r="K1209" s="3">
        <v>15</v>
      </c>
      <c r="L1209" s="3">
        <v>5</v>
      </c>
      <c r="M1209" s="3"/>
      <c r="N1209" s="3">
        <v>2775</v>
      </c>
      <c r="O1209" s="22" t="str">
        <f>_xlfn.XLOOKUP(B1209,[1]Designphil!$C:$C,[1]Designphil!$F:$F,"")</f>
        <v>Required</v>
      </c>
      <c r="P1209" s="22" t="s">
        <v>3521</v>
      </c>
      <c r="Q1209" s="20" t="str">
        <f t="shared" si="18"/>
        <v/>
      </c>
    </row>
    <row r="1210" spans="1:17" x14ac:dyDescent="0.35">
      <c r="A1210" s="3">
        <v>1209</v>
      </c>
      <c r="B1210" s="17" t="s">
        <v>3037</v>
      </c>
      <c r="C1210" s="13" t="s">
        <v>4129</v>
      </c>
      <c r="D1210" s="5">
        <v>43186</v>
      </c>
      <c r="E1210" s="3" t="s">
        <v>87</v>
      </c>
      <c r="F1210" s="4">
        <v>4902805152471</v>
      </c>
      <c r="G1210" s="20"/>
      <c r="H1210" s="3" t="s">
        <v>1321</v>
      </c>
      <c r="I1210" s="3" t="s">
        <v>11</v>
      </c>
      <c r="J1210" s="3" t="s">
        <v>12</v>
      </c>
      <c r="K1210" s="3">
        <v>154</v>
      </c>
      <c r="L1210" s="3">
        <v>5</v>
      </c>
      <c r="M1210" s="3"/>
      <c r="N1210" s="3">
        <v>690</v>
      </c>
      <c r="O1210" s="22" t="str">
        <f>_xlfn.XLOOKUP(B1210,[1]Designphil!$C:$C,[1]Designphil!$F:$F,"")</f>
        <v>Not Required</v>
      </c>
      <c r="P1210" s="22" t="s">
        <v>15</v>
      </c>
      <c r="Q1210" s="20" t="str">
        <f t="shared" si="18"/>
        <v/>
      </c>
    </row>
    <row r="1211" spans="1:17" x14ac:dyDescent="0.35">
      <c r="A1211" s="3">
        <v>1210</v>
      </c>
      <c r="B1211" s="17" t="s">
        <v>3038</v>
      </c>
      <c r="C1211" s="13" t="s">
        <v>4130</v>
      </c>
      <c r="D1211" s="5">
        <v>43186</v>
      </c>
      <c r="E1211" s="3" t="s">
        <v>87</v>
      </c>
      <c r="F1211" s="4">
        <v>4902805152488</v>
      </c>
      <c r="G1211" s="20"/>
      <c r="H1211" s="3" t="s">
        <v>1322</v>
      </c>
      <c r="I1211" s="3" t="s">
        <v>11</v>
      </c>
      <c r="J1211" s="3" t="s">
        <v>12</v>
      </c>
      <c r="K1211" s="3">
        <v>96</v>
      </c>
      <c r="L1211" s="3">
        <v>5</v>
      </c>
      <c r="M1211" s="3"/>
      <c r="N1211" s="3">
        <v>710</v>
      </c>
      <c r="O1211" s="22" t="str">
        <f>_xlfn.XLOOKUP(B1211,[1]Designphil!$C:$C,[1]Designphil!$F:$F,"")</f>
        <v>Not Required</v>
      </c>
      <c r="P1211" s="22" t="s">
        <v>15</v>
      </c>
      <c r="Q1211" s="20" t="str">
        <f t="shared" si="18"/>
        <v/>
      </c>
    </row>
    <row r="1212" spans="1:17" x14ac:dyDescent="0.35">
      <c r="A1212" s="3">
        <v>1211</v>
      </c>
      <c r="B1212" s="17" t="s">
        <v>3039</v>
      </c>
      <c r="C1212" s="13" t="s">
        <v>4131</v>
      </c>
      <c r="D1212" s="5">
        <v>43186</v>
      </c>
      <c r="E1212" s="3" t="s">
        <v>87</v>
      </c>
      <c r="F1212" s="4">
        <v>4902805152532</v>
      </c>
      <c r="G1212" s="20"/>
      <c r="H1212" s="3" t="s">
        <v>1323</v>
      </c>
      <c r="I1212" s="3" t="s">
        <v>11</v>
      </c>
      <c r="J1212" s="3" t="s">
        <v>12</v>
      </c>
      <c r="K1212" s="3">
        <v>131</v>
      </c>
      <c r="L1212" s="3">
        <v>5</v>
      </c>
      <c r="M1212" s="3"/>
      <c r="N1212" s="3">
        <v>540</v>
      </c>
      <c r="O1212" s="22" t="str">
        <f>_xlfn.XLOOKUP(B1212,[1]Designphil!$C:$C,[1]Designphil!$F:$F,"")</f>
        <v>Not Required</v>
      </c>
      <c r="P1212" s="22" t="s">
        <v>15</v>
      </c>
      <c r="Q1212" s="20" t="str">
        <f t="shared" si="18"/>
        <v/>
      </c>
    </row>
    <row r="1213" spans="1:17" x14ac:dyDescent="0.35">
      <c r="A1213" s="3">
        <v>1212</v>
      </c>
      <c r="B1213" s="17" t="s">
        <v>3040</v>
      </c>
      <c r="C1213" s="13" t="s">
        <v>4132</v>
      </c>
      <c r="D1213" s="5">
        <v>43186</v>
      </c>
      <c r="E1213" s="3" t="s">
        <v>87</v>
      </c>
      <c r="F1213" s="4">
        <v>4902805152549</v>
      </c>
      <c r="G1213" s="20"/>
      <c r="H1213" s="3" t="s">
        <v>1324</v>
      </c>
      <c r="I1213" s="3" t="s">
        <v>11</v>
      </c>
      <c r="J1213" s="3" t="s">
        <v>12</v>
      </c>
      <c r="K1213" s="3">
        <v>81</v>
      </c>
      <c r="L1213" s="3">
        <v>5</v>
      </c>
      <c r="M1213" s="3"/>
      <c r="N1213" s="3">
        <v>250</v>
      </c>
      <c r="O1213" s="22" t="str">
        <f>_xlfn.XLOOKUP(B1213,[1]Designphil!$C:$C,[1]Designphil!$F:$F,"")</f>
        <v>Not Required</v>
      </c>
      <c r="P1213" s="22" t="s">
        <v>15</v>
      </c>
      <c r="Q1213" s="20" t="str">
        <f t="shared" si="18"/>
        <v/>
      </c>
    </row>
    <row r="1214" spans="1:17" x14ac:dyDescent="0.35">
      <c r="A1214" s="3">
        <v>1213</v>
      </c>
      <c r="B1214" s="17" t="s">
        <v>3041</v>
      </c>
      <c r="C1214" s="13" t="s">
        <v>4133</v>
      </c>
      <c r="D1214" s="5">
        <v>43186</v>
      </c>
      <c r="E1214" s="3" t="s">
        <v>87</v>
      </c>
      <c r="F1214" s="4">
        <v>4902805152419</v>
      </c>
      <c r="G1214" s="20"/>
      <c r="H1214" s="3" t="s">
        <v>1325</v>
      </c>
      <c r="I1214" s="3" t="s">
        <v>11</v>
      </c>
      <c r="J1214" s="3" t="s">
        <v>12</v>
      </c>
      <c r="K1214" s="3">
        <v>92</v>
      </c>
      <c r="L1214" s="3">
        <v>5</v>
      </c>
      <c r="M1214" s="3"/>
      <c r="N1214" s="3">
        <v>680</v>
      </c>
      <c r="O1214" s="22" t="str">
        <f>_xlfn.XLOOKUP(B1214,[1]Designphil!$C:$C,[1]Designphil!$F:$F,"")</f>
        <v>Not Required</v>
      </c>
      <c r="P1214" s="22" t="s">
        <v>15</v>
      </c>
      <c r="Q1214" s="20" t="str">
        <f t="shared" si="18"/>
        <v/>
      </c>
    </row>
    <row r="1215" spans="1:17" x14ac:dyDescent="0.35">
      <c r="A1215" s="3">
        <v>1214</v>
      </c>
      <c r="B1215" s="17" t="s">
        <v>3042</v>
      </c>
      <c r="C1215" s="13" t="s">
        <v>4134</v>
      </c>
      <c r="D1215" s="5">
        <v>43186</v>
      </c>
      <c r="E1215" s="3" t="s">
        <v>87</v>
      </c>
      <c r="F1215" s="4">
        <v>4902805152426</v>
      </c>
      <c r="G1215" s="20"/>
      <c r="H1215" s="3" t="s">
        <v>1326</v>
      </c>
      <c r="I1215" s="3" t="s">
        <v>11</v>
      </c>
      <c r="J1215" s="3" t="s">
        <v>12</v>
      </c>
      <c r="K1215" s="3">
        <v>122</v>
      </c>
      <c r="L1215" s="3">
        <v>5</v>
      </c>
      <c r="M1215" s="3"/>
      <c r="N1215" s="3">
        <v>150</v>
      </c>
      <c r="O1215" s="22" t="str">
        <f>_xlfn.XLOOKUP(B1215,[1]Designphil!$C:$C,[1]Designphil!$F:$F,"")</f>
        <v>Not Required</v>
      </c>
      <c r="P1215" s="22" t="s">
        <v>15</v>
      </c>
      <c r="Q1215" s="20" t="str">
        <f t="shared" si="18"/>
        <v/>
      </c>
    </row>
    <row r="1216" spans="1:17" x14ac:dyDescent="0.35">
      <c r="A1216" s="3">
        <v>1215</v>
      </c>
      <c r="B1216" s="17" t="s">
        <v>3043</v>
      </c>
      <c r="C1216" s="13" t="s">
        <v>4135</v>
      </c>
      <c r="D1216" s="5">
        <v>43186</v>
      </c>
      <c r="E1216" s="3" t="s">
        <v>87</v>
      </c>
      <c r="F1216" s="4">
        <v>4902805152433</v>
      </c>
      <c r="G1216" s="20"/>
      <c r="H1216" s="3" t="s">
        <v>1327</v>
      </c>
      <c r="I1216" s="3" t="s">
        <v>11</v>
      </c>
      <c r="J1216" s="3" t="s">
        <v>12</v>
      </c>
      <c r="K1216" s="3">
        <v>78</v>
      </c>
      <c r="L1216" s="3">
        <v>5</v>
      </c>
      <c r="M1216" s="3"/>
      <c r="N1216" s="3">
        <v>980</v>
      </c>
      <c r="O1216" s="22" t="str">
        <f>_xlfn.XLOOKUP(B1216,[1]Designphil!$C:$C,[1]Designphil!$F:$F,"")</f>
        <v>Not Required</v>
      </c>
      <c r="P1216" s="22" t="s">
        <v>15</v>
      </c>
      <c r="Q1216" s="20" t="str">
        <f t="shared" si="18"/>
        <v/>
      </c>
    </row>
    <row r="1217" spans="1:17" x14ac:dyDescent="0.35">
      <c r="A1217" s="3">
        <v>1216</v>
      </c>
      <c r="B1217" s="17" t="s">
        <v>3044</v>
      </c>
      <c r="C1217" s="13" t="s">
        <v>4136</v>
      </c>
      <c r="D1217" s="5">
        <v>43186</v>
      </c>
      <c r="E1217" s="3" t="s">
        <v>87</v>
      </c>
      <c r="F1217" s="4">
        <v>4902805152440</v>
      </c>
      <c r="G1217" s="20"/>
      <c r="H1217" s="3" t="s">
        <v>1328</v>
      </c>
      <c r="I1217" s="3" t="s">
        <v>11</v>
      </c>
      <c r="J1217" s="3" t="s">
        <v>12</v>
      </c>
      <c r="K1217" s="3">
        <v>178</v>
      </c>
      <c r="L1217" s="3">
        <v>5</v>
      </c>
      <c r="M1217" s="3"/>
      <c r="N1217" s="3">
        <v>470</v>
      </c>
      <c r="O1217" s="22" t="str">
        <f>_xlfn.XLOOKUP(B1217,[1]Designphil!$C:$C,[1]Designphil!$F:$F,"")</f>
        <v>Not Required</v>
      </c>
      <c r="P1217" s="22" t="s">
        <v>15</v>
      </c>
      <c r="Q1217" s="20" t="str">
        <f t="shared" si="18"/>
        <v/>
      </c>
    </row>
    <row r="1218" spans="1:17" x14ac:dyDescent="0.35">
      <c r="A1218" s="3">
        <v>1217</v>
      </c>
      <c r="B1218" s="17" t="s">
        <v>3045</v>
      </c>
      <c r="C1218" s="13" t="s">
        <v>4137</v>
      </c>
      <c r="D1218" s="5">
        <v>43186</v>
      </c>
      <c r="E1218" s="3" t="s">
        <v>87</v>
      </c>
      <c r="F1218" s="4">
        <v>4902805152457</v>
      </c>
      <c r="G1218" s="20"/>
      <c r="H1218" s="3" t="s">
        <v>1329</v>
      </c>
      <c r="I1218" s="3" t="s">
        <v>11</v>
      </c>
      <c r="J1218" s="3" t="s">
        <v>12</v>
      </c>
      <c r="K1218" s="3">
        <v>235</v>
      </c>
      <c r="L1218" s="3">
        <v>5</v>
      </c>
      <c r="M1218" s="3"/>
      <c r="N1218" s="3">
        <v>2650</v>
      </c>
      <c r="O1218" s="22" t="str">
        <f>_xlfn.XLOOKUP(B1218,[1]Designphil!$C:$C,[1]Designphil!$F:$F,"")</f>
        <v>Not Required</v>
      </c>
      <c r="P1218" s="22" t="s">
        <v>15</v>
      </c>
      <c r="Q1218" s="20" t="str">
        <f t="shared" si="18"/>
        <v/>
      </c>
    </row>
    <row r="1219" spans="1:17" x14ac:dyDescent="0.35">
      <c r="A1219" s="3">
        <v>1218</v>
      </c>
      <c r="B1219" s="17" t="s">
        <v>3046</v>
      </c>
      <c r="C1219" s="13" t="s">
        <v>4138</v>
      </c>
      <c r="D1219" s="5">
        <v>43186</v>
      </c>
      <c r="E1219" s="3" t="s">
        <v>87</v>
      </c>
      <c r="F1219" s="4">
        <v>4902805152464</v>
      </c>
      <c r="G1219" s="20"/>
      <c r="H1219" s="3" t="s">
        <v>1330</v>
      </c>
      <c r="I1219" s="3" t="s">
        <v>11</v>
      </c>
      <c r="J1219" s="3" t="s">
        <v>12</v>
      </c>
      <c r="K1219" s="3">
        <v>154</v>
      </c>
      <c r="L1219" s="3">
        <v>5</v>
      </c>
      <c r="M1219" s="3"/>
      <c r="N1219" s="3">
        <v>1290</v>
      </c>
      <c r="O1219" s="22" t="str">
        <f>_xlfn.XLOOKUP(B1219,[1]Designphil!$C:$C,[1]Designphil!$F:$F,"")</f>
        <v>Not Required</v>
      </c>
      <c r="P1219" s="22" t="s">
        <v>15</v>
      </c>
      <c r="Q1219" s="20" t="str">
        <f t="shared" ref="Q1219:Q1282" si="19">IF(O1219="","New!",IF(O1219&lt;&gt;P1219,"Updated",""))</f>
        <v/>
      </c>
    </row>
    <row r="1220" spans="1:17" x14ac:dyDescent="0.35">
      <c r="A1220" s="3">
        <v>1219</v>
      </c>
      <c r="B1220" s="17" t="s">
        <v>3047</v>
      </c>
      <c r="C1220" s="13" t="s">
        <v>4139</v>
      </c>
      <c r="D1220" s="5">
        <v>43186</v>
      </c>
      <c r="E1220" s="3" t="s">
        <v>87</v>
      </c>
      <c r="F1220" s="4">
        <v>4902805152495</v>
      </c>
      <c r="G1220" s="20"/>
      <c r="H1220" s="3" t="s">
        <v>1331</v>
      </c>
      <c r="I1220" s="3" t="s">
        <v>11</v>
      </c>
      <c r="J1220" s="3" t="s">
        <v>12</v>
      </c>
      <c r="K1220" s="3">
        <v>152</v>
      </c>
      <c r="L1220" s="3">
        <v>5</v>
      </c>
      <c r="M1220" s="3"/>
      <c r="N1220" s="3">
        <v>80</v>
      </c>
      <c r="O1220" s="22" t="str">
        <f>_xlfn.XLOOKUP(B1220,[1]Designphil!$C:$C,[1]Designphil!$F:$F,"")</f>
        <v>Not Required</v>
      </c>
      <c r="P1220" s="22" t="s">
        <v>15</v>
      </c>
      <c r="Q1220" s="20" t="str">
        <f t="shared" si="19"/>
        <v/>
      </c>
    </row>
    <row r="1221" spans="1:17" x14ac:dyDescent="0.35">
      <c r="A1221" s="3">
        <v>1220</v>
      </c>
      <c r="B1221" s="17" t="s">
        <v>3048</v>
      </c>
      <c r="C1221" s="13" t="s">
        <v>4140</v>
      </c>
      <c r="D1221" s="5">
        <v>43186</v>
      </c>
      <c r="E1221" s="3" t="s">
        <v>87</v>
      </c>
      <c r="F1221" s="4">
        <v>4902805152501</v>
      </c>
      <c r="G1221" s="20"/>
      <c r="H1221" s="3" t="s">
        <v>1332</v>
      </c>
      <c r="I1221" s="3" t="s">
        <v>11</v>
      </c>
      <c r="J1221" s="3" t="s">
        <v>12</v>
      </c>
      <c r="K1221" s="3">
        <v>202</v>
      </c>
      <c r="L1221" s="3">
        <v>5</v>
      </c>
      <c r="M1221" s="3"/>
      <c r="N1221" s="3">
        <v>15</v>
      </c>
      <c r="O1221" s="22" t="str">
        <f>_xlfn.XLOOKUP(B1221,[1]Designphil!$C:$C,[1]Designphil!$F:$F,"")</f>
        <v>Not Required</v>
      </c>
      <c r="P1221" s="22" t="s">
        <v>15</v>
      </c>
      <c r="Q1221" s="20" t="str">
        <f t="shared" si="19"/>
        <v/>
      </c>
    </row>
    <row r="1222" spans="1:17" x14ac:dyDescent="0.35">
      <c r="A1222" s="3">
        <v>1221</v>
      </c>
      <c r="B1222" s="17" t="s">
        <v>3049</v>
      </c>
      <c r="C1222" s="13" t="s">
        <v>4141</v>
      </c>
      <c r="D1222" s="5">
        <v>43186</v>
      </c>
      <c r="E1222" s="3" t="s">
        <v>87</v>
      </c>
      <c r="F1222" s="4">
        <v>4902805152518</v>
      </c>
      <c r="G1222" s="20"/>
      <c r="H1222" s="3" t="s">
        <v>1333</v>
      </c>
      <c r="I1222" s="3" t="s">
        <v>11</v>
      </c>
      <c r="J1222" s="3" t="s">
        <v>12</v>
      </c>
      <c r="K1222" s="3">
        <v>133</v>
      </c>
      <c r="L1222" s="3">
        <v>5</v>
      </c>
      <c r="M1222" s="3"/>
      <c r="N1222" s="3">
        <v>375</v>
      </c>
      <c r="O1222" s="22" t="str">
        <f>_xlfn.XLOOKUP(B1222,[1]Designphil!$C:$C,[1]Designphil!$F:$F,"")</f>
        <v>Not Required</v>
      </c>
      <c r="P1222" s="22" t="s">
        <v>15</v>
      </c>
      <c r="Q1222" s="20" t="str">
        <f t="shared" si="19"/>
        <v/>
      </c>
    </row>
    <row r="1223" spans="1:17" x14ac:dyDescent="0.35">
      <c r="A1223" s="3">
        <v>1222</v>
      </c>
      <c r="B1223" s="17" t="s">
        <v>3050</v>
      </c>
      <c r="C1223" s="13" t="s">
        <v>4142</v>
      </c>
      <c r="D1223" s="5">
        <v>43186</v>
      </c>
      <c r="E1223" s="3" t="s">
        <v>87</v>
      </c>
      <c r="F1223" s="4">
        <v>4902805152525</v>
      </c>
      <c r="G1223" s="20"/>
      <c r="H1223" s="3" t="s">
        <v>1334</v>
      </c>
      <c r="I1223" s="3" t="s">
        <v>11</v>
      </c>
      <c r="J1223" s="3" t="s">
        <v>12</v>
      </c>
      <c r="K1223" s="3">
        <v>111</v>
      </c>
      <c r="L1223" s="3">
        <v>5</v>
      </c>
      <c r="M1223" s="3"/>
      <c r="N1223" s="3">
        <v>1310</v>
      </c>
      <c r="O1223" s="22" t="str">
        <f>_xlfn.XLOOKUP(B1223,[1]Designphil!$C:$C,[1]Designphil!$F:$F,"")</f>
        <v>Not Required</v>
      </c>
      <c r="P1223" s="22" t="s">
        <v>15</v>
      </c>
      <c r="Q1223" s="20" t="str">
        <f t="shared" si="19"/>
        <v/>
      </c>
    </row>
    <row r="1224" spans="1:17" x14ac:dyDescent="0.35">
      <c r="A1224" s="3">
        <v>1223</v>
      </c>
      <c r="B1224" s="17" t="s">
        <v>3051</v>
      </c>
      <c r="C1224" s="13" t="s">
        <v>3557</v>
      </c>
      <c r="D1224" s="5">
        <v>43172</v>
      </c>
      <c r="E1224" s="3" t="s">
        <v>9</v>
      </c>
      <c r="F1224" s="4">
        <v>4902805205412</v>
      </c>
      <c r="G1224" s="20"/>
      <c r="H1224" s="3" t="s">
        <v>1335</v>
      </c>
      <c r="I1224" s="3" t="s">
        <v>11</v>
      </c>
      <c r="J1224" s="3" t="s">
        <v>12</v>
      </c>
      <c r="K1224" s="3">
        <v>98</v>
      </c>
      <c r="L1224" s="3">
        <v>5</v>
      </c>
      <c r="M1224" s="3"/>
      <c r="N1224" s="3">
        <v>3880</v>
      </c>
      <c r="O1224" s="22" t="str">
        <f>_xlfn.XLOOKUP(B1224,[1]Designphil!$C:$C,[1]Designphil!$F:$F,"")</f>
        <v/>
      </c>
      <c r="P1224" s="22" t="s">
        <v>15</v>
      </c>
      <c r="Q1224" s="20" t="str">
        <f t="shared" si="19"/>
        <v>New!</v>
      </c>
    </row>
    <row r="1225" spans="1:17" x14ac:dyDescent="0.35">
      <c r="A1225" s="3">
        <v>1224</v>
      </c>
      <c r="B1225" s="17" t="s">
        <v>3052</v>
      </c>
      <c r="C1225" s="13" t="s">
        <v>3557</v>
      </c>
      <c r="D1225" s="5">
        <v>43172</v>
      </c>
      <c r="E1225" s="3" t="s">
        <v>9</v>
      </c>
      <c r="F1225" s="4">
        <v>4902805205429</v>
      </c>
      <c r="G1225" s="20"/>
      <c r="H1225" s="3" t="s">
        <v>1336</v>
      </c>
      <c r="I1225" s="3" t="s">
        <v>11</v>
      </c>
      <c r="J1225" s="3" t="s">
        <v>12</v>
      </c>
      <c r="K1225" s="3">
        <v>30</v>
      </c>
      <c r="L1225" s="3">
        <v>5</v>
      </c>
      <c r="M1225" s="3"/>
      <c r="N1225" s="3">
        <v>1535</v>
      </c>
      <c r="O1225" s="22" t="str">
        <f>_xlfn.XLOOKUP(B1225,[1]Designphil!$C:$C,[1]Designphil!$F:$F,"")</f>
        <v/>
      </c>
      <c r="P1225" s="22" t="s">
        <v>15</v>
      </c>
      <c r="Q1225" s="20" t="str">
        <f t="shared" si="19"/>
        <v>New!</v>
      </c>
    </row>
    <row r="1226" spans="1:17" x14ac:dyDescent="0.35">
      <c r="A1226" s="3">
        <v>1225</v>
      </c>
      <c r="B1226" s="17" t="s">
        <v>3053</v>
      </c>
      <c r="C1226" s="13" t="s">
        <v>3557</v>
      </c>
      <c r="D1226" s="5">
        <v>43172</v>
      </c>
      <c r="E1226" s="3" t="s">
        <v>9</v>
      </c>
      <c r="F1226" s="4">
        <v>4902805205436</v>
      </c>
      <c r="G1226" s="20"/>
      <c r="H1226" s="3" t="s">
        <v>1337</v>
      </c>
      <c r="I1226" s="3" t="s">
        <v>11</v>
      </c>
      <c r="J1226" s="3" t="s">
        <v>12</v>
      </c>
      <c r="K1226" s="3">
        <v>98</v>
      </c>
      <c r="L1226" s="3">
        <v>5</v>
      </c>
      <c r="M1226" s="3"/>
      <c r="N1226" s="3">
        <v>1895</v>
      </c>
      <c r="O1226" s="22" t="str">
        <f>_xlfn.XLOOKUP(B1226,[1]Designphil!$C:$C,[1]Designphil!$F:$F,"")</f>
        <v/>
      </c>
      <c r="P1226" s="22" t="s">
        <v>15</v>
      </c>
      <c r="Q1226" s="20" t="str">
        <f t="shared" si="19"/>
        <v>New!</v>
      </c>
    </row>
    <row r="1227" spans="1:17" x14ac:dyDescent="0.35">
      <c r="A1227" s="3">
        <v>1226</v>
      </c>
      <c r="B1227" s="17" t="s">
        <v>3054</v>
      </c>
      <c r="C1227" s="13" t="s">
        <v>3557</v>
      </c>
      <c r="D1227" s="5">
        <v>43172</v>
      </c>
      <c r="E1227" s="3" t="s">
        <v>9</v>
      </c>
      <c r="F1227" s="4">
        <v>4902805205443</v>
      </c>
      <c r="G1227" s="20"/>
      <c r="H1227" s="3" t="s">
        <v>1338</v>
      </c>
      <c r="I1227" s="3" t="s">
        <v>11</v>
      </c>
      <c r="J1227" s="3" t="s">
        <v>12</v>
      </c>
      <c r="K1227" s="3">
        <v>30</v>
      </c>
      <c r="L1227" s="3">
        <v>5</v>
      </c>
      <c r="M1227" s="3"/>
      <c r="N1227" s="3">
        <v>540</v>
      </c>
      <c r="O1227" s="22" t="str">
        <f>_xlfn.XLOOKUP(B1227,[1]Designphil!$C:$C,[1]Designphil!$F:$F,"")</f>
        <v/>
      </c>
      <c r="P1227" s="22" t="s">
        <v>15</v>
      </c>
      <c r="Q1227" s="20" t="str">
        <f t="shared" si="19"/>
        <v>New!</v>
      </c>
    </row>
    <row r="1228" spans="1:17" x14ac:dyDescent="0.35">
      <c r="A1228" s="3">
        <v>1227</v>
      </c>
      <c r="B1228" s="17" t="s">
        <v>3055</v>
      </c>
      <c r="C1228" s="13" t="s">
        <v>4143</v>
      </c>
      <c r="D1228" s="5">
        <v>35089</v>
      </c>
      <c r="E1228" s="3" t="s">
        <v>9</v>
      </c>
      <c r="F1228" s="4">
        <v>4902805007511</v>
      </c>
      <c r="G1228" s="20"/>
      <c r="H1228" s="3" t="s">
        <v>1339</v>
      </c>
      <c r="I1228" s="3" t="s">
        <v>11</v>
      </c>
      <c r="J1228" s="3" t="s">
        <v>12</v>
      </c>
      <c r="K1228" s="3">
        <v>24</v>
      </c>
      <c r="L1228" s="3">
        <v>10</v>
      </c>
      <c r="M1228" s="3"/>
      <c r="N1228" s="3">
        <v>26210</v>
      </c>
      <c r="O1228" s="22" t="str">
        <f>_xlfn.XLOOKUP(B1228,[1]Designphil!$C:$C,[1]Designphil!$F:$F,"")</f>
        <v>Not Required</v>
      </c>
      <c r="P1228" s="22" t="s">
        <v>15</v>
      </c>
      <c r="Q1228" s="20" t="str">
        <f t="shared" si="19"/>
        <v/>
      </c>
    </row>
    <row r="1229" spans="1:17" x14ac:dyDescent="0.35">
      <c r="A1229" s="3">
        <v>1228</v>
      </c>
      <c r="B1229" s="17" t="s">
        <v>3056</v>
      </c>
      <c r="C1229" s="13" t="s">
        <v>4144</v>
      </c>
      <c r="D1229" s="5">
        <v>43154</v>
      </c>
      <c r="E1229" s="3" t="s">
        <v>221</v>
      </c>
      <c r="F1229" s="4">
        <v>4902805152358</v>
      </c>
      <c r="G1229" s="20" t="s">
        <v>564</v>
      </c>
      <c r="H1229" s="3" t="s">
        <v>1340</v>
      </c>
      <c r="I1229" s="3" t="s">
        <v>11</v>
      </c>
      <c r="J1229" s="3" t="s">
        <v>12</v>
      </c>
      <c r="K1229" s="3">
        <v>255</v>
      </c>
      <c r="L1229" s="3">
        <v>5</v>
      </c>
      <c r="M1229" s="3"/>
      <c r="N1229" s="3">
        <v>0</v>
      </c>
      <c r="O1229" s="22" t="str">
        <f>_xlfn.XLOOKUP(B1229,[1]Designphil!$C:$C,[1]Designphil!$F:$F,"")</f>
        <v>Not Required</v>
      </c>
      <c r="P1229" s="22" t="s">
        <v>15</v>
      </c>
      <c r="Q1229" s="20" t="str">
        <f t="shared" si="19"/>
        <v/>
      </c>
    </row>
    <row r="1230" spans="1:17" x14ac:dyDescent="0.35">
      <c r="A1230" s="3">
        <v>1229</v>
      </c>
      <c r="B1230" s="17" t="s">
        <v>3057</v>
      </c>
      <c r="C1230" s="13" t="s">
        <v>4145</v>
      </c>
      <c r="D1230" s="5">
        <v>43154</v>
      </c>
      <c r="E1230" s="3" t="s">
        <v>221</v>
      </c>
      <c r="F1230" s="4">
        <v>4902805152365</v>
      </c>
      <c r="G1230" s="20"/>
      <c r="H1230" s="3" t="s">
        <v>1341</v>
      </c>
      <c r="I1230" s="3" t="s">
        <v>11</v>
      </c>
      <c r="J1230" s="3" t="s">
        <v>12</v>
      </c>
      <c r="K1230" s="3">
        <v>501</v>
      </c>
      <c r="L1230" s="3">
        <v>5</v>
      </c>
      <c r="M1230" s="3"/>
      <c r="N1230" s="3">
        <v>875</v>
      </c>
      <c r="O1230" s="22" t="str">
        <f>_xlfn.XLOOKUP(B1230,[1]Designphil!$C:$C,[1]Designphil!$F:$F,"")</f>
        <v>Not Required</v>
      </c>
      <c r="P1230" s="22" t="s">
        <v>15</v>
      </c>
      <c r="Q1230" s="20" t="str">
        <f t="shared" si="19"/>
        <v/>
      </c>
    </row>
    <row r="1231" spans="1:17" x14ac:dyDescent="0.35">
      <c r="A1231" s="3">
        <v>1230</v>
      </c>
      <c r="B1231" s="17" t="s">
        <v>3058</v>
      </c>
      <c r="C1231" s="13" t="s">
        <v>4146</v>
      </c>
      <c r="D1231" s="5">
        <v>43154</v>
      </c>
      <c r="E1231" s="3" t="s">
        <v>221</v>
      </c>
      <c r="F1231" s="4">
        <v>4902805152372</v>
      </c>
      <c r="G1231" s="20"/>
      <c r="H1231" s="3" t="s">
        <v>1342</v>
      </c>
      <c r="I1231" s="3" t="s">
        <v>11</v>
      </c>
      <c r="J1231" s="3" t="s">
        <v>12</v>
      </c>
      <c r="K1231" s="3">
        <v>249</v>
      </c>
      <c r="L1231" s="3">
        <v>5</v>
      </c>
      <c r="M1231" s="3"/>
      <c r="N1231" s="3">
        <v>2330</v>
      </c>
      <c r="O1231" s="22" t="str">
        <f>_xlfn.XLOOKUP(B1231,[1]Designphil!$C:$C,[1]Designphil!$F:$F,"")</f>
        <v>Not Required</v>
      </c>
      <c r="P1231" s="22" t="s">
        <v>15</v>
      </c>
      <c r="Q1231" s="20" t="str">
        <f t="shared" si="19"/>
        <v/>
      </c>
    </row>
    <row r="1232" spans="1:17" x14ac:dyDescent="0.35">
      <c r="A1232" s="3">
        <v>1231</v>
      </c>
      <c r="B1232" s="17" t="s">
        <v>3059</v>
      </c>
      <c r="C1232" s="13" t="s">
        <v>4147</v>
      </c>
      <c r="D1232" s="5">
        <v>43154</v>
      </c>
      <c r="E1232" s="3" t="s">
        <v>221</v>
      </c>
      <c r="F1232" s="4">
        <v>4902805152389</v>
      </c>
      <c r="G1232" s="20"/>
      <c r="H1232" s="3" t="s">
        <v>1343</v>
      </c>
      <c r="I1232" s="3" t="s">
        <v>11</v>
      </c>
      <c r="J1232" s="3" t="s">
        <v>12</v>
      </c>
      <c r="K1232" s="3">
        <v>474</v>
      </c>
      <c r="L1232" s="3">
        <v>5</v>
      </c>
      <c r="M1232" s="3"/>
      <c r="N1232" s="3">
        <v>1845</v>
      </c>
      <c r="O1232" s="22" t="str">
        <f>_xlfn.XLOOKUP(B1232,[1]Designphil!$C:$C,[1]Designphil!$F:$F,"")</f>
        <v>Not Required</v>
      </c>
      <c r="P1232" s="22" t="s">
        <v>15</v>
      </c>
      <c r="Q1232" s="20" t="str">
        <f t="shared" si="19"/>
        <v/>
      </c>
    </row>
    <row r="1233" spans="1:17" x14ac:dyDescent="0.35">
      <c r="A1233" s="3">
        <v>1232</v>
      </c>
      <c r="B1233" s="17" t="s">
        <v>3060</v>
      </c>
      <c r="C1233" s="13" t="s">
        <v>4148</v>
      </c>
      <c r="D1233" s="5">
        <v>43154</v>
      </c>
      <c r="E1233" s="3" t="s">
        <v>221</v>
      </c>
      <c r="F1233" s="4">
        <v>4902805353229</v>
      </c>
      <c r="G1233" s="20"/>
      <c r="H1233" s="3" t="s">
        <v>1344</v>
      </c>
      <c r="I1233" s="3" t="s">
        <v>11</v>
      </c>
      <c r="J1233" s="3" t="s">
        <v>1345</v>
      </c>
      <c r="K1233" s="3">
        <v>30</v>
      </c>
      <c r="L1233" s="3">
        <v>5</v>
      </c>
      <c r="M1233" s="3"/>
      <c r="N1233" s="3">
        <v>2545</v>
      </c>
      <c r="O1233" s="22" t="str">
        <f>_xlfn.XLOOKUP(B1233,[1]Designphil!$C:$C,[1]Designphil!$F:$F,"")</f>
        <v>Not Required</v>
      </c>
      <c r="P1233" s="22" t="s">
        <v>15</v>
      </c>
      <c r="Q1233" s="20" t="str">
        <f t="shared" si="19"/>
        <v/>
      </c>
    </row>
    <row r="1234" spans="1:17" x14ac:dyDescent="0.35">
      <c r="A1234" s="3">
        <v>1233</v>
      </c>
      <c r="B1234" s="17" t="s">
        <v>3061</v>
      </c>
      <c r="C1234" s="13" t="s">
        <v>4149</v>
      </c>
      <c r="D1234" s="5">
        <v>43154</v>
      </c>
      <c r="E1234" s="3" t="s">
        <v>221</v>
      </c>
      <c r="F1234" s="4">
        <v>4902805353236</v>
      </c>
      <c r="G1234" s="20"/>
      <c r="H1234" s="3" t="s">
        <v>1346</v>
      </c>
      <c r="I1234" s="3" t="s">
        <v>11</v>
      </c>
      <c r="J1234" s="3" t="s">
        <v>1345</v>
      </c>
      <c r="K1234" s="3">
        <v>35</v>
      </c>
      <c r="L1234" s="3">
        <v>5</v>
      </c>
      <c r="M1234" s="3"/>
      <c r="N1234" s="3">
        <v>1905</v>
      </c>
      <c r="O1234" s="22" t="str">
        <f>_xlfn.XLOOKUP(B1234,[1]Designphil!$C:$C,[1]Designphil!$F:$F,"")</f>
        <v>Not Required</v>
      </c>
      <c r="P1234" s="22" t="s">
        <v>15</v>
      </c>
      <c r="Q1234" s="20" t="str">
        <f t="shared" si="19"/>
        <v/>
      </c>
    </row>
    <row r="1235" spans="1:17" x14ac:dyDescent="0.35">
      <c r="A1235" s="3">
        <v>1234</v>
      </c>
      <c r="B1235" s="17" t="s">
        <v>3062</v>
      </c>
      <c r="C1235" s="13" t="s">
        <v>4150</v>
      </c>
      <c r="D1235" s="5">
        <v>43154</v>
      </c>
      <c r="E1235" s="3" t="s">
        <v>221</v>
      </c>
      <c r="F1235" s="4">
        <v>4902805533096</v>
      </c>
      <c r="G1235" s="20"/>
      <c r="H1235" s="3" t="s">
        <v>1347</v>
      </c>
      <c r="I1235" s="3" t="s">
        <v>11</v>
      </c>
      <c r="J1235" s="3" t="s">
        <v>12</v>
      </c>
      <c r="K1235" s="3">
        <v>83</v>
      </c>
      <c r="L1235" s="3">
        <v>5</v>
      </c>
      <c r="M1235" s="3" t="s">
        <v>79</v>
      </c>
      <c r="N1235" s="3">
        <v>645</v>
      </c>
      <c r="O1235" s="22" t="str">
        <f>_xlfn.XLOOKUP(B1235,[1]Designphil!$C:$C,[1]Designphil!$F:$F,"")</f>
        <v>Required</v>
      </c>
      <c r="P1235" s="22" t="s">
        <v>3521</v>
      </c>
      <c r="Q1235" s="20" t="str">
        <f t="shared" si="19"/>
        <v/>
      </c>
    </row>
    <row r="1236" spans="1:17" x14ac:dyDescent="0.35">
      <c r="A1236" s="3">
        <v>1235</v>
      </c>
      <c r="B1236" s="17" t="s">
        <v>3063</v>
      </c>
      <c r="C1236" s="13" t="s">
        <v>3557</v>
      </c>
      <c r="D1236" s="5">
        <v>43138</v>
      </c>
      <c r="E1236" s="3" t="s">
        <v>9</v>
      </c>
      <c r="F1236" s="4">
        <v>4902805966825</v>
      </c>
      <c r="G1236" s="20"/>
      <c r="H1236" s="3" t="s">
        <v>1348</v>
      </c>
      <c r="I1236" s="3" t="s">
        <v>11</v>
      </c>
      <c r="J1236" s="3" t="s">
        <v>585</v>
      </c>
      <c r="K1236" s="3" t="s">
        <v>1127</v>
      </c>
      <c r="L1236" s="3">
        <v>1</v>
      </c>
      <c r="M1236" s="3"/>
      <c r="N1236" s="3">
        <v>67</v>
      </c>
      <c r="O1236" s="22" t="str">
        <f>_xlfn.XLOOKUP(B1236,[1]Designphil!$C:$C,[1]Designphil!$F:$F,"")</f>
        <v>Not Required</v>
      </c>
      <c r="P1236" s="22" t="s">
        <v>15</v>
      </c>
      <c r="Q1236" s="20" t="str">
        <f t="shared" si="19"/>
        <v/>
      </c>
    </row>
    <row r="1237" spans="1:17" x14ac:dyDescent="0.35">
      <c r="A1237" s="3">
        <v>1236</v>
      </c>
      <c r="B1237" s="17" t="s">
        <v>3064</v>
      </c>
      <c r="C1237" s="13" t="s">
        <v>3557</v>
      </c>
      <c r="D1237" s="5">
        <v>43145</v>
      </c>
      <c r="E1237" s="3" t="s">
        <v>9</v>
      </c>
      <c r="F1237" s="4">
        <v>4902805417846</v>
      </c>
      <c r="G1237" s="20"/>
      <c r="H1237" s="3" t="s">
        <v>1349</v>
      </c>
      <c r="I1237" s="3" t="s">
        <v>37</v>
      </c>
      <c r="J1237" s="3" t="s">
        <v>339</v>
      </c>
      <c r="K1237" s="3">
        <v>84</v>
      </c>
      <c r="L1237" s="3">
        <v>3</v>
      </c>
      <c r="M1237" s="3"/>
      <c r="N1237" s="3">
        <v>1557</v>
      </c>
      <c r="O1237" s="22" t="str">
        <f>_xlfn.XLOOKUP(B1237,[1]Designphil!$C:$C,[1]Designphil!$F:$F,"")</f>
        <v>Not Required</v>
      </c>
      <c r="P1237" s="22" t="s">
        <v>15</v>
      </c>
      <c r="Q1237" s="20" t="str">
        <f t="shared" si="19"/>
        <v/>
      </c>
    </row>
    <row r="1238" spans="1:17" x14ac:dyDescent="0.35">
      <c r="A1238" s="3">
        <v>1237</v>
      </c>
      <c r="B1238" s="17" t="s">
        <v>3065</v>
      </c>
      <c r="C1238" s="13" t="s">
        <v>3557</v>
      </c>
      <c r="D1238" s="5">
        <v>43145</v>
      </c>
      <c r="E1238" s="3" t="s">
        <v>9</v>
      </c>
      <c r="F1238" s="4">
        <v>4902805417860</v>
      </c>
      <c r="G1238" s="20"/>
      <c r="H1238" s="3" t="s">
        <v>1350</v>
      </c>
      <c r="I1238" s="3" t="s">
        <v>37</v>
      </c>
      <c r="J1238" s="3" t="s">
        <v>339</v>
      </c>
      <c r="K1238" s="3">
        <v>83</v>
      </c>
      <c r="L1238" s="3">
        <v>3</v>
      </c>
      <c r="M1238" s="3"/>
      <c r="N1238" s="3">
        <v>1506</v>
      </c>
      <c r="O1238" s="22" t="str">
        <f>_xlfn.XLOOKUP(B1238,[1]Designphil!$C:$C,[1]Designphil!$F:$F,"")</f>
        <v>Not Required</v>
      </c>
      <c r="P1238" s="22" t="s">
        <v>15</v>
      </c>
      <c r="Q1238" s="20" t="str">
        <f t="shared" si="19"/>
        <v/>
      </c>
    </row>
    <row r="1239" spans="1:17" x14ac:dyDescent="0.35">
      <c r="A1239" s="3">
        <v>1238</v>
      </c>
      <c r="B1239" s="17" t="s">
        <v>3066</v>
      </c>
      <c r="C1239" s="13" t="s">
        <v>4151</v>
      </c>
      <c r="D1239" s="5">
        <v>35089</v>
      </c>
      <c r="E1239" s="3" t="s">
        <v>9</v>
      </c>
      <c r="F1239" s="4">
        <v>4902805007528</v>
      </c>
      <c r="G1239" s="20"/>
      <c r="H1239" s="3" t="s">
        <v>1351</v>
      </c>
      <c r="I1239" s="3" t="s">
        <v>11</v>
      </c>
      <c r="J1239" s="3" t="s">
        <v>12</v>
      </c>
      <c r="K1239" s="3">
        <v>36</v>
      </c>
      <c r="L1239" s="3">
        <v>10</v>
      </c>
      <c r="M1239" s="3"/>
      <c r="N1239" s="3">
        <v>25310</v>
      </c>
      <c r="O1239" s="22" t="str">
        <f>_xlfn.XLOOKUP(B1239,[1]Designphil!$C:$C,[1]Designphil!$F:$F,"")</f>
        <v>Not Required</v>
      </c>
      <c r="P1239" s="22" t="s">
        <v>15</v>
      </c>
      <c r="Q1239" s="20" t="str">
        <f t="shared" si="19"/>
        <v/>
      </c>
    </row>
    <row r="1240" spans="1:17" x14ac:dyDescent="0.35">
      <c r="A1240" s="3">
        <v>1239</v>
      </c>
      <c r="B1240" s="17" t="s">
        <v>3067</v>
      </c>
      <c r="C1240" s="13" t="s">
        <v>3557</v>
      </c>
      <c r="D1240" s="5">
        <v>43145</v>
      </c>
      <c r="E1240" s="3" t="s">
        <v>9</v>
      </c>
      <c r="F1240" s="4">
        <v>4902805353304</v>
      </c>
      <c r="G1240" s="20"/>
      <c r="H1240" s="3" t="s">
        <v>1352</v>
      </c>
      <c r="I1240" s="3" t="s">
        <v>11</v>
      </c>
      <c r="J1240" s="3" t="s">
        <v>12</v>
      </c>
      <c r="K1240" s="3">
        <v>15</v>
      </c>
      <c r="L1240" s="3">
        <v>5</v>
      </c>
      <c r="M1240" s="3"/>
      <c r="N1240" s="3">
        <v>590</v>
      </c>
      <c r="O1240" s="22" t="str">
        <f>_xlfn.XLOOKUP(B1240,[1]Designphil!$C:$C,[1]Designphil!$F:$F,"")</f>
        <v>Not Required</v>
      </c>
      <c r="P1240" s="22" t="s">
        <v>15</v>
      </c>
      <c r="Q1240" s="20" t="str">
        <f t="shared" si="19"/>
        <v/>
      </c>
    </row>
    <row r="1241" spans="1:17" x14ac:dyDescent="0.35">
      <c r="A1241" s="3">
        <v>1240</v>
      </c>
      <c r="B1241" s="17" t="s">
        <v>3068</v>
      </c>
      <c r="C1241" s="13" t="s">
        <v>4152</v>
      </c>
      <c r="D1241" s="5">
        <v>43145</v>
      </c>
      <c r="E1241" s="3" t="s">
        <v>9</v>
      </c>
      <c r="F1241" s="4">
        <v>4902805864602</v>
      </c>
      <c r="G1241" s="20" t="s">
        <v>564</v>
      </c>
      <c r="H1241" s="3" t="s">
        <v>1353</v>
      </c>
      <c r="I1241" s="3" t="s">
        <v>11</v>
      </c>
      <c r="J1241" s="3" t="s">
        <v>12</v>
      </c>
      <c r="K1241" s="3">
        <v>67</v>
      </c>
      <c r="L1241" s="3">
        <v>5</v>
      </c>
      <c r="M1241" s="3"/>
      <c r="N1241" s="3">
        <v>1770</v>
      </c>
      <c r="O1241" s="22" t="str">
        <f>_xlfn.XLOOKUP(B1241,[1]Designphil!$C:$C,[1]Designphil!$F:$F,"")</f>
        <v>Not Required</v>
      </c>
      <c r="P1241" s="22" t="s">
        <v>15</v>
      </c>
      <c r="Q1241" s="20" t="str">
        <f t="shared" si="19"/>
        <v/>
      </c>
    </row>
    <row r="1242" spans="1:17" x14ac:dyDescent="0.35">
      <c r="A1242" s="3">
        <v>1241</v>
      </c>
      <c r="B1242" s="17" t="s">
        <v>3069</v>
      </c>
      <c r="C1242" s="13" t="s">
        <v>4153</v>
      </c>
      <c r="D1242" s="5">
        <v>43145</v>
      </c>
      <c r="E1242" s="3" t="s">
        <v>9</v>
      </c>
      <c r="F1242" s="4">
        <v>4902805864619</v>
      </c>
      <c r="G1242" s="20"/>
      <c r="H1242" s="3" t="s">
        <v>1354</v>
      </c>
      <c r="I1242" s="3" t="s">
        <v>11</v>
      </c>
      <c r="J1242" s="3" t="s">
        <v>12</v>
      </c>
      <c r="K1242" s="3">
        <v>66</v>
      </c>
      <c r="L1242" s="3">
        <v>5</v>
      </c>
      <c r="M1242" s="3"/>
      <c r="N1242" s="3">
        <v>1355</v>
      </c>
      <c r="O1242" s="22" t="str">
        <f>_xlfn.XLOOKUP(B1242,[1]Designphil!$C:$C,[1]Designphil!$F:$F,"")</f>
        <v>Not Required</v>
      </c>
      <c r="P1242" s="22" t="s">
        <v>15</v>
      </c>
      <c r="Q1242" s="20" t="str">
        <f t="shared" si="19"/>
        <v/>
      </c>
    </row>
    <row r="1243" spans="1:17" x14ac:dyDescent="0.35">
      <c r="A1243" s="3">
        <v>1242</v>
      </c>
      <c r="B1243" s="17" t="s">
        <v>3070</v>
      </c>
      <c r="C1243" s="13" t="s">
        <v>4154</v>
      </c>
      <c r="D1243" s="5">
        <v>43145</v>
      </c>
      <c r="E1243" s="3" t="s">
        <v>9</v>
      </c>
      <c r="F1243" s="4">
        <v>4902805864626</v>
      </c>
      <c r="G1243" s="20"/>
      <c r="H1243" s="3" t="s">
        <v>1355</v>
      </c>
      <c r="I1243" s="3" t="s">
        <v>11</v>
      </c>
      <c r="J1243" s="3" t="s">
        <v>12</v>
      </c>
      <c r="K1243" s="3">
        <v>66</v>
      </c>
      <c r="L1243" s="3">
        <v>5</v>
      </c>
      <c r="M1243" s="3"/>
      <c r="N1243" s="3">
        <v>1030</v>
      </c>
      <c r="O1243" s="22" t="str">
        <f>_xlfn.XLOOKUP(B1243,[1]Designphil!$C:$C,[1]Designphil!$F:$F,"")</f>
        <v>Not Required</v>
      </c>
      <c r="P1243" s="22" t="s">
        <v>15</v>
      </c>
      <c r="Q1243" s="20" t="str">
        <f t="shared" si="19"/>
        <v/>
      </c>
    </row>
    <row r="1244" spans="1:17" x14ac:dyDescent="0.35">
      <c r="A1244" s="3">
        <v>1243</v>
      </c>
      <c r="B1244" s="17" t="s">
        <v>3071</v>
      </c>
      <c r="C1244" s="13" t="s">
        <v>4155</v>
      </c>
      <c r="D1244" s="5">
        <v>43145</v>
      </c>
      <c r="E1244" s="3" t="s">
        <v>9</v>
      </c>
      <c r="F1244" s="4">
        <v>4902805864633</v>
      </c>
      <c r="G1244" s="20"/>
      <c r="H1244" s="3" t="s">
        <v>1356</v>
      </c>
      <c r="I1244" s="3" t="s">
        <v>11</v>
      </c>
      <c r="J1244" s="3" t="s">
        <v>12</v>
      </c>
      <c r="K1244" s="3">
        <v>66</v>
      </c>
      <c r="L1244" s="3">
        <v>5</v>
      </c>
      <c r="M1244" s="3"/>
      <c r="N1244" s="3">
        <v>1240</v>
      </c>
      <c r="O1244" s="22" t="str">
        <f>_xlfn.XLOOKUP(B1244,[1]Designphil!$C:$C,[1]Designphil!$F:$F,"")</f>
        <v>Not Required</v>
      </c>
      <c r="P1244" s="22" t="s">
        <v>15</v>
      </c>
      <c r="Q1244" s="20" t="str">
        <f t="shared" si="19"/>
        <v/>
      </c>
    </row>
    <row r="1245" spans="1:17" x14ac:dyDescent="0.35">
      <c r="A1245" s="3">
        <v>1244</v>
      </c>
      <c r="B1245" s="17" t="s">
        <v>3072</v>
      </c>
      <c r="C1245" s="13" t="s">
        <v>4156</v>
      </c>
      <c r="D1245" s="5">
        <v>43116</v>
      </c>
      <c r="E1245" s="3" t="s">
        <v>9</v>
      </c>
      <c r="F1245" s="4">
        <v>4902805152228</v>
      </c>
      <c r="G1245" s="20"/>
      <c r="H1245" s="3" t="s">
        <v>1357</v>
      </c>
      <c r="I1245" s="3" t="s">
        <v>11</v>
      </c>
      <c r="J1245" s="3" t="s">
        <v>1358</v>
      </c>
      <c r="K1245" s="3">
        <v>237</v>
      </c>
      <c r="L1245" s="3">
        <v>3</v>
      </c>
      <c r="M1245" s="3"/>
      <c r="N1245" s="3">
        <v>1251</v>
      </c>
      <c r="O1245" s="22" t="str">
        <f>_xlfn.XLOOKUP(B1245,[1]Designphil!$C:$C,[1]Designphil!$F:$F,"")</f>
        <v>Not Required</v>
      </c>
      <c r="P1245" s="22" t="s">
        <v>15</v>
      </c>
      <c r="Q1245" s="20" t="str">
        <f t="shared" si="19"/>
        <v/>
      </c>
    </row>
    <row r="1246" spans="1:17" x14ac:dyDescent="0.35">
      <c r="A1246" s="3">
        <v>1245</v>
      </c>
      <c r="B1246" s="17" t="s">
        <v>3073</v>
      </c>
      <c r="C1246" s="13" t="s">
        <v>4157</v>
      </c>
      <c r="D1246" s="5">
        <v>43116</v>
      </c>
      <c r="E1246" s="3" t="s">
        <v>9</v>
      </c>
      <c r="F1246" s="4">
        <v>4902805152235</v>
      </c>
      <c r="G1246" s="20"/>
      <c r="H1246" s="3" t="s">
        <v>1359</v>
      </c>
      <c r="I1246" s="3" t="s">
        <v>11</v>
      </c>
      <c r="J1246" s="3" t="s">
        <v>1358</v>
      </c>
      <c r="K1246" s="3">
        <v>239</v>
      </c>
      <c r="L1246" s="3">
        <v>3</v>
      </c>
      <c r="M1246" s="3"/>
      <c r="N1246" s="3">
        <v>1500</v>
      </c>
      <c r="O1246" s="22" t="str">
        <f>_xlfn.XLOOKUP(B1246,[1]Designphil!$C:$C,[1]Designphil!$F:$F,"")</f>
        <v>Not Required</v>
      </c>
      <c r="P1246" s="22" t="s">
        <v>15</v>
      </c>
      <c r="Q1246" s="20" t="str">
        <f t="shared" si="19"/>
        <v/>
      </c>
    </row>
    <row r="1247" spans="1:17" x14ac:dyDescent="0.35">
      <c r="A1247" s="3">
        <v>1246</v>
      </c>
      <c r="B1247" s="17" t="s">
        <v>3074</v>
      </c>
      <c r="C1247" s="13" t="s">
        <v>3557</v>
      </c>
      <c r="D1247" s="5">
        <v>43018</v>
      </c>
      <c r="E1247" s="3" t="s">
        <v>9</v>
      </c>
      <c r="F1247" s="4">
        <v>4902805254205</v>
      </c>
      <c r="G1247" s="20"/>
      <c r="H1247" s="3" t="s">
        <v>1360</v>
      </c>
      <c r="I1247" s="3" t="s">
        <v>11</v>
      </c>
      <c r="J1247" s="3" t="s">
        <v>12</v>
      </c>
      <c r="K1247" s="3">
        <v>31</v>
      </c>
      <c r="L1247" s="3">
        <v>5</v>
      </c>
      <c r="M1247" s="3"/>
      <c r="N1247" s="3">
        <v>1650</v>
      </c>
      <c r="O1247" s="22" t="str">
        <f>_xlfn.XLOOKUP(B1247,[1]Designphil!$C:$C,[1]Designphil!$F:$F,"")</f>
        <v/>
      </c>
      <c r="P1247" s="22" t="s">
        <v>15</v>
      </c>
      <c r="Q1247" s="20" t="str">
        <f t="shared" si="19"/>
        <v>New!</v>
      </c>
    </row>
    <row r="1248" spans="1:17" x14ac:dyDescent="0.35">
      <c r="A1248" s="3">
        <v>1247</v>
      </c>
      <c r="B1248" s="17" t="s">
        <v>3075</v>
      </c>
      <c r="C1248" s="13" t="s">
        <v>3557</v>
      </c>
      <c r="D1248" s="5">
        <v>43018</v>
      </c>
      <c r="E1248" s="3" t="s">
        <v>9</v>
      </c>
      <c r="F1248" s="4">
        <v>4902805254212</v>
      </c>
      <c r="G1248" s="20"/>
      <c r="H1248" s="3" t="s">
        <v>1361</v>
      </c>
      <c r="I1248" s="3" t="s">
        <v>11</v>
      </c>
      <c r="J1248" s="3" t="s">
        <v>12</v>
      </c>
      <c r="K1248" s="3">
        <v>32</v>
      </c>
      <c r="L1248" s="3">
        <v>5</v>
      </c>
      <c r="M1248" s="3"/>
      <c r="N1248" s="3">
        <v>2265</v>
      </c>
      <c r="O1248" s="22" t="str">
        <f>_xlfn.XLOOKUP(B1248,[1]Designphil!$C:$C,[1]Designphil!$F:$F,"")</f>
        <v/>
      </c>
      <c r="P1248" s="22" t="s">
        <v>15</v>
      </c>
      <c r="Q1248" s="20" t="str">
        <f t="shared" si="19"/>
        <v>New!</v>
      </c>
    </row>
    <row r="1249" spans="1:17" x14ac:dyDescent="0.35">
      <c r="A1249" s="3">
        <v>1248</v>
      </c>
      <c r="B1249" s="17" t="s">
        <v>3076</v>
      </c>
      <c r="C1249" s="13" t="s">
        <v>3557</v>
      </c>
      <c r="D1249" s="5">
        <v>43018</v>
      </c>
      <c r="E1249" s="3" t="s">
        <v>9</v>
      </c>
      <c r="F1249" s="4">
        <v>4902805254229</v>
      </c>
      <c r="G1249" s="20"/>
      <c r="H1249" s="3" t="s">
        <v>1362</v>
      </c>
      <c r="I1249" s="3" t="s">
        <v>11</v>
      </c>
      <c r="J1249" s="3" t="s">
        <v>12</v>
      </c>
      <c r="K1249" s="3">
        <v>36</v>
      </c>
      <c r="L1249" s="3">
        <v>5</v>
      </c>
      <c r="M1249" s="3"/>
      <c r="N1249" s="3">
        <v>380</v>
      </c>
      <c r="O1249" s="22" t="str">
        <f>_xlfn.XLOOKUP(B1249,[1]Designphil!$C:$C,[1]Designphil!$F:$F,"")</f>
        <v>Not Required</v>
      </c>
      <c r="P1249" s="22" t="s">
        <v>15</v>
      </c>
      <c r="Q1249" s="20" t="str">
        <f t="shared" si="19"/>
        <v/>
      </c>
    </row>
    <row r="1250" spans="1:17" x14ac:dyDescent="0.35">
      <c r="A1250" s="3">
        <v>1249</v>
      </c>
      <c r="B1250" s="17" t="s">
        <v>3077</v>
      </c>
      <c r="C1250" s="13" t="s">
        <v>3557</v>
      </c>
      <c r="D1250" s="5">
        <v>43018</v>
      </c>
      <c r="E1250" s="3" t="s">
        <v>9</v>
      </c>
      <c r="F1250" s="4">
        <v>4902805254236</v>
      </c>
      <c r="G1250" s="20"/>
      <c r="H1250" s="3" t="s">
        <v>1363</v>
      </c>
      <c r="I1250" s="3" t="s">
        <v>11</v>
      </c>
      <c r="J1250" s="3" t="s">
        <v>12</v>
      </c>
      <c r="K1250" s="3">
        <v>46</v>
      </c>
      <c r="L1250" s="3">
        <v>2</v>
      </c>
      <c r="M1250" s="3"/>
      <c r="N1250" s="3">
        <v>2630</v>
      </c>
      <c r="O1250" s="22" t="str">
        <f>_xlfn.XLOOKUP(B1250,[1]Designphil!$C:$C,[1]Designphil!$F:$F,"")</f>
        <v/>
      </c>
      <c r="P1250" s="22" t="s">
        <v>15</v>
      </c>
      <c r="Q1250" s="20" t="str">
        <f t="shared" si="19"/>
        <v>New!</v>
      </c>
    </row>
    <row r="1251" spans="1:17" x14ac:dyDescent="0.35">
      <c r="A1251" s="3">
        <v>1250</v>
      </c>
      <c r="B1251" s="17" t="s">
        <v>3078</v>
      </c>
      <c r="C1251" s="13" t="s">
        <v>3557</v>
      </c>
      <c r="D1251" s="5">
        <v>43018</v>
      </c>
      <c r="E1251" s="3" t="s">
        <v>9</v>
      </c>
      <c r="F1251" s="4">
        <v>4902805254243</v>
      </c>
      <c r="G1251" s="20"/>
      <c r="H1251" s="3" t="s">
        <v>1364</v>
      </c>
      <c r="I1251" s="3" t="s">
        <v>11</v>
      </c>
      <c r="J1251" s="3" t="s">
        <v>12</v>
      </c>
      <c r="K1251" s="3">
        <v>49</v>
      </c>
      <c r="L1251" s="3">
        <v>2</v>
      </c>
      <c r="M1251" s="3"/>
      <c r="N1251" s="3">
        <v>1676</v>
      </c>
      <c r="O1251" s="22" t="str">
        <f>_xlfn.XLOOKUP(B1251,[1]Designphil!$C:$C,[1]Designphil!$F:$F,"")</f>
        <v/>
      </c>
      <c r="P1251" s="22" t="s">
        <v>15</v>
      </c>
      <c r="Q1251" s="20" t="str">
        <f t="shared" si="19"/>
        <v>New!</v>
      </c>
    </row>
    <row r="1252" spans="1:17" x14ac:dyDescent="0.35">
      <c r="A1252" s="3">
        <v>1251</v>
      </c>
      <c r="B1252" s="17" t="s">
        <v>3079</v>
      </c>
      <c r="C1252" s="13" t="s">
        <v>3557</v>
      </c>
      <c r="D1252" s="5">
        <v>43018</v>
      </c>
      <c r="E1252" s="3" t="s">
        <v>9</v>
      </c>
      <c r="F1252" s="4">
        <v>4902805254175</v>
      </c>
      <c r="G1252" s="20"/>
      <c r="H1252" s="3" t="s">
        <v>1365</v>
      </c>
      <c r="I1252" s="3" t="s">
        <v>11</v>
      </c>
      <c r="J1252" s="3" t="s">
        <v>12</v>
      </c>
      <c r="K1252" s="3">
        <v>20</v>
      </c>
      <c r="L1252" s="3">
        <v>5</v>
      </c>
      <c r="M1252" s="3" t="s">
        <v>79</v>
      </c>
      <c r="N1252" s="3">
        <v>10</v>
      </c>
      <c r="O1252" s="22" t="str">
        <f>_xlfn.XLOOKUP(B1252,[1]Designphil!$C:$C,[1]Designphil!$F:$F,"")</f>
        <v/>
      </c>
      <c r="P1252" s="22" t="s">
        <v>15</v>
      </c>
      <c r="Q1252" s="20" t="str">
        <f t="shared" si="19"/>
        <v>New!</v>
      </c>
    </row>
    <row r="1253" spans="1:17" x14ac:dyDescent="0.35">
      <c r="A1253" s="3">
        <v>1252</v>
      </c>
      <c r="B1253" s="17" t="s">
        <v>3080</v>
      </c>
      <c r="C1253" s="13" t="s">
        <v>3557</v>
      </c>
      <c r="D1253" s="5">
        <v>43018</v>
      </c>
      <c r="E1253" s="3" t="s">
        <v>9</v>
      </c>
      <c r="F1253" s="4">
        <v>4902805254137</v>
      </c>
      <c r="G1253" s="20"/>
      <c r="H1253" s="3" t="s">
        <v>1366</v>
      </c>
      <c r="I1253" s="3" t="s">
        <v>11</v>
      </c>
      <c r="J1253" s="3" t="s">
        <v>12</v>
      </c>
      <c r="K1253" s="3">
        <v>20</v>
      </c>
      <c r="L1253" s="3">
        <v>10</v>
      </c>
      <c r="M1253" s="3"/>
      <c r="N1253" s="3">
        <v>7050</v>
      </c>
      <c r="O1253" s="22" t="str">
        <f>_xlfn.XLOOKUP(B1253,[1]Designphil!$C:$C,[1]Designphil!$F:$F,"")</f>
        <v/>
      </c>
      <c r="P1253" s="22" t="s">
        <v>15</v>
      </c>
      <c r="Q1253" s="20" t="str">
        <f t="shared" si="19"/>
        <v>New!</v>
      </c>
    </row>
    <row r="1254" spans="1:17" x14ac:dyDescent="0.35">
      <c r="A1254" s="3">
        <v>1253</v>
      </c>
      <c r="B1254" s="17" t="s">
        <v>3081</v>
      </c>
      <c r="C1254" s="13" t="s">
        <v>3557</v>
      </c>
      <c r="D1254" s="5">
        <v>39525</v>
      </c>
      <c r="E1254" s="3" t="s">
        <v>9</v>
      </c>
      <c r="F1254" s="4">
        <v>4902805204354</v>
      </c>
      <c r="G1254" s="20"/>
      <c r="H1254" s="3" t="s">
        <v>1367</v>
      </c>
      <c r="I1254" s="3" t="s">
        <v>11</v>
      </c>
      <c r="J1254" s="3" t="s">
        <v>12</v>
      </c>
      <c r="K1254" s="3">
        <v>148</v>
      </c>
      <c r="L1254" s="3">
        <v>10</v>
      </c>
      <c r="M1254" s="3"/>
      <c r="N1254" s="3">
        <v>6360</v>
      </c>
      <c r="O1254" s="22" t="str">
        <f>_xlfn.XLOOKUP(B1254,[1]Designphil!$C:$C,[1]Designphil!$F:$F,"")</f>
        <v/>
      </c>
      <c r="P1254" s="22" t="s">
        <v>15</v>
      </c>
      <c r="Q1254" s="20" t="str">
        <f t="shared" si="19"/>
        <v>New!</v>
      </c>
    </row>
    <row r="1255" spans="1:17" x14ac:dyDescent="0.35">
      <c r="A1255" s="3">
        <v>1254</v>
      </c>
      <c r="B1255" s="17" t="s">
        <v>3082</v>
      </c>
      <c r="C1255" s="13" t="s">
        <v>3557</v>
      </c>
      <c r="D1255" s="5">
        <v>43025</v>
      </c>
      <c r="E1255" s="3" t="s">
        <v>9</v>
      </c>
      <c r="F1255" s="4">
        <v>4902805353205</v>
      </c>
      <c r="G1255" s="20"/>
      <c r="H1255" s="3" t="s">
        <v>1368</v>
      </c>
      <c r="I1255" s="3" t="s">
        <v>1369</v>
      </c>
      <c r="J1255" s="3" t="s">
        <v>1370</v>
      </c>
      <c r="K1255" s="3">
        <v>159</v>
      </c>
      <c r="L1255" s="3">
        <v>1</v>
      </c>
      <c r="M1255" s="3" t="s">
        <v>79</v>
      </c>
      <c r="N1255" s="3">
        <v>1429</v>
      </c>
      <c r="O1255" s="22" t="str">
        <f>_xlfn.XLOOKUP(B1255,[1]Designphil!$C:$C,[1]Designphil!$F:$F,"")</f>
        <v>Required</v>
      </c>
      <c r="P1255" s="22" t="s">
        <v>3521</v>
      </c>
      <c r="Q1255" s="20" t="str">
        <f t="shared" si="19"/>
        <v/>
      </c>
    </row>
    <row r="1256" spans="1:17" x14ac:dyDescent="0.35">
      <c r="A1256" s="3">
        <v>1255</v>
      </c>
      <c r="B1256" s="17" t="s">
        <v>3083</v>
      </c>
      <c r="C1256" s="13" t="s">
        <v>4158</v>
      </c>
      <c r="D1256" s="5">
        <v>43025</v>
      </c>
      <c r="E1256" s="3" t="s">
        <v>9</v>
      </c>
      <c r="F1256" s="4">
        <v>4902805433440</v>
      </c>
      <c r="G1256" s="20"/>
      <c r="H1256" s="3" t="s">
        <v>1371</v>
      </c>
      <c r="I1256" s="3" t="s">
        <v>37</v>
      </c>
      <c r="J1256" s="3" t="s">
        <v>1372</v>
      </c>
      <c r="K1256" s="3">
        <v>9</v>
      </c>
      <c r="L1256" s="3">
        <v>5</v>
      </c>
      <c r="M1256" s="3"/>
      <c r="N1256" s="3">
        <v>430</v>
      </c>
      <c r="O1256" s="22" t="str">
        <f>_xlfn.XLOOKUP(B1256,[1]Designphil!$C:$C,[1]Designphil!$F:$F,"")</f>
        <v>Not Required</v>
      </c>
      <c r="P1256" s="22" t="s">
        <v>15</v>
      </c>
      <c r="Q1256" s="20" t="str">
        <f t="shared" si="19"/>
        <v/>
      </c>
    </row>
    <row r="1257" spans="1:17" x14ac:dyDescent="0.35">
      <c r="A1257" s="3">
        <v>1256</v>
      </c>
      <c r="B1257" s="17" t="s">
        <v>3084</v>
      </c>
      <c r="C1257" s="13" t="s">
        <v>4159</v>
      </c>
      <c r="D1257" s="5">
        <v>43025</v>
      </c>
      <c r="E1257" s="3" t="s">
        <v>9</v>
      </c>
      <c r="F1257" s="4">
        <v>4902805433457</v>
      </c>
      <c r="G1257" s="20"/>
      <c r="H1257" s="3" t="s">
        <v>1373</v>
      </c>
      <c r="I1257" s="3" t="s">
        <v>37</v>
      </c>
      <c r="J1257" s="3" t="s">
        <v>1372</v>
      </c>
      <c r="K1257" s="3">
        <v>9</v>
      </c>
      <c r="L1257" s="3">
        <v>5</v>
      </c>
      <c r="M1257" s="3"/>
      <c r="N1257" s="3">
        <v>1925</v>
      </c>
      <c r="O1257" s="22" t="str">
        <f>_xlfn.XLOOKUP(B1257,[1]Designphil!$C:$C,[1]Designphil!$F:$F,"")</f>
        <v>Not Required</v>
      </c>
      <c r="P1257" s="22" t="s">
        <v>15</v>
      </c>
      <c r="Q1257" s="20" t="str">
        <f t="shared" si="19"/>
        <v/>
      </c>
    </row>
    <row r="1258" spans="1:17" x14ac:dyDescent="0.35">
      <c r="A1258" s="3">
        <v>1257</v>
      </c>
      <c r="B1258" s="17" t="s">
        <v>3085</v>
      </c>
      <c r="C1258" s="13" t="s">
        <v>4160</v>
      </c>
      <c r="D1258" s="5">
        <v>43025</v>
      </c>
      <c r="E1258" s="3" t="s">
        <v>9</v>
      </c>
      <c r="F1258" s="4">
        <v>4902805433495</v>
      </c>
      <c r="G1258" s="20" t="s">
        <v>564</v>
      </c>
      <c r="H1258" s="3" t="s">
        <v>1374</v>
      </c>
      <c r="I1258" s="3" t="s">
        <v>37</v>
      </c>
      <c r="J1258" s="3" t="s">
        <v>1372</v>
      </c>
      <c r="K1258" s="3">
        <v>9</v>
      </c>
      <c r="L1258" s="3">
        <v>5</v>
      </c>
      <c r="M1258" s="3"/>
      <c r="N1258" s="3">
        <v>1220</v>
      </c>
      <c r="O1258" s="22" t="str">
        <f>_xlfn.XLOOKUP(B1258,[1]Designphil!$C:$C,[1]Designphil!$F:$F,"")</f>
        <v>Not Required</v>
      </c>
      <c r="P1258" s="22" t="s">
        <v>15</v>
      </c>
      <c r="Q1258" s="20" t="str">
        <f t="shared" si="19"/>
        <v/>
      </c>
    </row>
    <row r="1259" spans="1:17" x14ac:dyDescent="0.35">
      <c r="A1259" s="3">
        <v>1258</v>
      </c>
      <c r="B1259" s="17" t="s">
        <v>3086</v>
      </c>
      <c r="C1259" s="13" t="s">
        <v>4161</v>
      </c>
      <c r="D1259" s="5">
        <v>43025</v>
      </c>
      <c r="E1259" s="3" t="s">
        <v>9</v>
      </c>
      <c r="F1259" s="4">
        <v>4902805433501</v>
      </c>
      <c r="G1259" s="20"/>
      <c r="H1259" s="3" t="s">
        <v>1375</v>
      </c>
      <c r="I1259" s="3" t="s">
        <v>37</v>
      </c>
      <c r="J1259" s="3" t="s">
        <v>1372</v>
      </c>
      <c r="K1259" s="3">
        <v>9</v>
      </c>
      <c r="L1259" s="3">
        <v>5</v>
      </c>
      <c r="M1259" s="3"/>
      <c r="N1259" s="3">
        <v>3405</v>
      </c>
      <c r="O1259" s="22" t="str">
        <f>_xlfn.XLOOKUP(B1259,[1]Designphil!$C:$C,[1]Designphil!$F:$F,"")</f>
        <v>Not Required</v>
      </c>
      <c r="P1259" s="22" t="s">
        <v>15</v>
      </c>
      <c r="Q1259" s="20" t="str">
        <f t="shared" si="19"/>
        <v/>
      </c>
    </row>
    <row r="1260" spans="1:17" x14ac:dyDescent="0.35">
      <c r="A1260" s="3">
        <v>1259</v>
      </c>
      <c r="B1260" s="17" t="s">
        <v>3087</v>
      </c>
      <c r="C1260" s="13" t="s">
        <v>3557</v>
      </c>
      <c r="D1260" s="5">
        <v>42990</v>
      </c>
      <c r="E1260" s="3" t="s">
        <v>9</v>
      </c>
      <c r="F1260" s="4">
        <v>4902805128704</v>
      </c>
      <c r="G1260" s="20"/>
      <c r="H1260" s="3" t="s">
        <v>1376</v>
      </c>
      <c r="I1260" s="3" t="s">
        <v>11</v>
      </c>
      <c r="J1260" s="3" t="s">
        <v>12</v>
      </c>
      <c r="K1260" s="3">
        <v>179</v>
      </c>
      <c r="L1260" s="3">
        <v>3</v>
      </c>
      <c r="M1260" s="3"/>
      <c r="N1260" s="3">
        <v>3372</v>
      </c>
      <c r="O1260" s="22" t="str">
        <f>_xlfn.XLOOKUP(B1260,[1]Designphil!$C:$C,[1]Designphil!$F:$F,"")</f>
        <v>Not Required</v>
      </c>
      <c r="P1260" s="22" t="s">
        <v>15</v>
      </c>
      <c r="Q1260" s="20" t="str">
        <f t="shared" si="19"/>
        <v/>
      </c>
    </row>
    <row r="1261" spans="1:17" x14ac:dyDescent="0.35">
      <c r="A1261" s="3">
        <v>1260</v>
      </c>
      <c r="B1261" s="17" t="s">
        <v>3088</v>
      </c>
      <c r="C1261" s="13" t="s">
        <v>3557</v>
      </c>
      <c r="D1261" s="5">
        <v>42990</v>
      </c>
      <c r="E1261" s="3" t="s">
        <v>9</v>
      </c>
      <c r="F1261" s="4">
        <v>4902805128711</v>
      </c>
      <c r="G1261" s="20"/>
      <c r="H1261" s="3" t="s">
        <v>1377</v>
      </c>
      <c r="I1261" s="3" t="s">
        <v>11</v>
      </c>
      <c r="J1261" s="3" t="s">
        <v>12</v>
      </c>
      <c r="K1261" s="3">
        <v>181</v>
      </c>
      <c r="L1261" s="3">
        <v>3</v>
      </c>
      <c r="M1261" s="3"/>
      <c r="N1261" s="3">
        <v>1902</v>
      </c>
      <c r="O1261" s="22" t="str">
        <f>_xlfn.XLOOKUP(B1261,[1]Designphil!$C:$C,[1]Designphil!$F:$F,"")</f>
        <v>Not Required</v>
      </c>
      <c r="P1261" s="22" t="s">
        <v>15</v>
      </c>
      <c r="Q1261" s="20" t="str">
        <f t="shared" si="19"/>
        <v/>
      </c>
    </row>
    <row r="1262" spans="1:17" x14ac:dyDescent="0.35">
      <c r="A1262" s="3">
        <v>1261</v>
      </c>
      <c r="B1262" s="17" t="s">
        <v>3089</v>
      </c>
      <c r="C1262" s="13" t="s">
        <v>3557</v>
      </c>
      <c r="D1262" s="5">
        <v>42990</v>
      </c>
      <c r="E1262" s="3" t="s">
        <v>9</v>
      </c>
      <c r="F1262" s="4">
        <v>4902805128728</v>
      </c>
      <c r="G1262" s="20"/>
      <c r="H1262" s="3" t="s">
        <v>1378</v>
      </c>
      <c r="I1262" s="3" t="s">
        <v>11</v>
      </c>
      <c r="J1262" s="3" t="s">
        <v>12</v>
      </c>
      <c r="K1262" s="3">
        <v>176</v>
      </c>
      <c r="L1262" s="3">
        <v>3</v>
      </c>
      <c r="M1262" s="3"/>
      <c r="N1262" s="3">
        <v>6000</v>
      </c>
      <c r="O1262" s="22" t="str">
        <f>_xlfn.XLOOKUP(B1262,[1]Designphil!$C:$C,[1]Designphil!$F:$F,"")</f>
        <v>Not Required</v>
      </c>
      <c r="P1262" s="22" t="s">
        <v>15</v>
      </c>
      <c r="Q1262" s="20" t="str">
        <f t="shared" si="19"/>
        <v/>
      </c>
    </row>
    <row r="1263" spans="1:17" x14ac:dyDescent="0.35">
      <c r="A1263" s="3">
        <v>1262</v>
      </c>
      <c r="B1263" s="17" t="s">
        <v>3090</v>
      </c>
      <c r="C1263" s="13" t="s">
        <v>4162</v>
      </c>
      <c r="D1263" s="5">
        <v>42935</v>
      </c>
      <c r="E1263" s="3" t="s">
        <v>9</v>
      </c>
      <c r="F1263" s="4">
        <v>4902805823043</v>
      </c>
      <c r="G1263" s="20"/>
      <c r="H1263" s="3" t="s">
        <v>1379</v>
      </c>
      <c r="I1263" s="3" t="s">
        <v>11</v>
      </c>
      <c r="J1263" s="3" t="s">
        <v>283</v>
      </c>
      <c r="K1263" s="3">
        <v>6</v>
      </c>
      <c r="L1263" s="3">
        <v>10</v>
      </c>
      <c r="M1263" s="3"/>
      <c r="N1263" s="3">
        <v>5650</v>
      </c>
      <c r="O1263" s="22" t="str">
        <f>_xlfn.XLOOKUP(B1263,[1]Designphil!$C:$C,[1]Designphil!$F:$F,"")</f>
        <v>Not Required</v>
      </c>
      <c r="P1263" s="22" t="s">
        <v>15</v>
      </c>
      <c r="Q1263" s="20" t="str">
        <f t="shared" si="19"/>
        <v/>
      </c>
    </row>
    <row r="1264" spans="1:17" x14ac:dyDescent="0.35">
      <c r="A1264" s="3">
        <v>1263</v>
      </c>
      <c r="B1264" s="17" t="s">
        <v>3091</v>
      </c>
      <c r="C1264" s="13" t="s">
        <v>4163</v>
      </c>
      <c r="D1264" s="5">
        <v>42935</v>
      </c>
      <c r="E1264" s="3" t="s">
        <v>9</v>
      </c>
      <c r="F1264" s="4">
        <v>4902805823180</v>
      </c>
      <c r="G1264" s="20"/>
      <c r="H1264" s="3" t="s">
        <v>1209</v>
      </c>
      <c r="I1264" s="3" t="s">
        <v>11</v>
      </c>
      <c r="J1264" s="3" t="s">
        <v>283</v>
      </c>
      <c r="K1264" s="3">
        <v>7</v>
      </c>
      <c r="L1264" s="3">
        <v>10</v>
      </c>
      <c r="M1264" s="3"/>
      <c r="N1264" s="3">
        <v>660</v>
      </c>
      <c r="O1264" s="22" t="str">
        <f>_xlfn.XLOOKUP(B1264,[1]Designphil!$C:$C,[1]Designphil!$F:$F,"")</f>
        <v>Not Required</v>
      </c>
      <c r="P1264" s="22" t="s">
        <v>15</v>
      </c>
      <c r="Q1264" s="20" t="str">
        <f t="shared" si="19"/>
        <v/>
      </c>
    </row>
    <row r="1265" spans="1:17" x14ac:dyDescent="0.35">
      <c r="A1265" s="3">
        <v>1264</v>
      </c>
      <c r="B1265" s="17" t="s">
        <v>3092</v>
      </c>
      <c r="C1265" s="13" t="s">
        <v>4164</v>
      </c>
      <c r="D1265" s="5">
        <v>42935</v>
      </c>
      <c r="E1265" s="3" t="s">
        <v>9</v>
      </c>
      <c r="F1265" s="4">
        <v>4902805823197</v>
      </c>
      <c r="G1265" s="20"/>
      <c r="H1265" s="3" t="s">
        <v>1380</v>
      </c>
      <c r="I1265" s="3" t="s">
        <v>11</v>
      </c>
      <c r="J1265" s="3" t="s">
        <v>283</v>
      </c>
      <c r="K1265" s="3">
        <v>7</v>
      </c>
      <c r="L1265" s="3">
        <v>10</v>
      </c>
      <c r="M1265" s="3"/>
      <c r="N1265" s="3">
        <v>1120</v>
      </c>
      <c r="O1265" s="22" t="str">
        <f>_xlfn.XLOOKUP(B1265,[1]Designphil!$C:$C,[1]Designphil!$F:$F,"")</f>
        <v>Not Required</v>
      </c>
      <c r="P1265" s="22" t="s">
        <v>15</v>
      </c>
      <c r="Q1265" s="20" t="str">
        <f t="shared" si="19"/>
        <v/>
      </c>
    </row>
    <row r="1266" spans="1:17" x14ac:dyDescent="0.35">
      <c r="A1266" s="3">
        <v>1265</v>
      </c>
      <c r="B1266" s="17" t="s">
        <v>3093</v>
      </c>
      <c r="C1266" s="13" t="s">
        <v>4165</v>
      </c>
      <c r="D1266" s="5">
        <v>42935</v>
      </c>
      <c r="E1266" s="3" t="s">
        <v>9</v>
      </c>
      <c r="F1266" s="4">
        <v>4902805823203</v>
      </c>
      <c r="G1266" s="20"/>
      <c r="H1266" s="3" t="s">
        <v>1381</v>
      </c>
      <c r="I1266" s="3" t="s">
        <v>11</v>
      </c>
      <c r="J1266" s="3" t="s">
        <v>283</v>
      </c>
      <c r="K1266" s="3">
        <v>7</v>
      </c>
      <c r="L1266" s="3">
        <v>10</v>
      </c>
      <c r="M1266" s="3"/>
      <c r="N1266" s="3">
        <v>4220</v>
      </c>
      <c r="O1266" s="22" t="str">
        <f>_xlfn.XLOOKUP(B1266,[1]Designphil!$C:$C,[1]Designphil!$F:$F,"")</f>
        <v>Not Required</v>
      </c>
      <c r="P1266" s="22" t="s">
        <v>15</v>
      </c>
      <c r="Q1266" s="20" t="str">
        <f t="shared" si="19"/>
        <v/>
      </c>
    </row>
    <row r="1267" spans="1:17" x14ac:dyDescent="0.35">
      <c r="A1267" s="3">
        <v>1266</v>
      </c>
      <c r="B1267" s="17" t="s">
        <v>3094</v>
      </c>
      <c r="C1267" s="13" t="s">
        <v>3557</v>
      </c>
      <c r="D1267" s="5">
        <v>39763</v>
      </c>
      <c r="E1267" s="3" t="s">
        <v>9</v>
      </c>
      <c r="F1267" s="4">
        <v>4902805251556</v>
      </c>
      <c r="G1267" s="20"/>
      <c r="H1267" s="3" t="s">
        <v>1382</v>
      </c>
      <c r="I1267" s="3" t="s">
        <v>37</v>
      </c>
      <c r="J1267" s="3" t="s">
        <v>12</v>
      </c>
      <c r="K1267" s="3">
        <v>20</v>
      </c>
      <c r="L1267" s="3">
        <v>10</v>
      </c>
      <c r="M1267" s="3"/>
      <c r="N1267" s="3">
        <v>3600</v>
      </c>
      <c r="O1267" s="22" t="str">
        <f>_xlfn.XLOOKUP(B1267,[1]Designphil!$C:$C,[1]Designphil!$F:$F,"")</f>
        <v/>
      </c>
      <c r="P1267" s="22" t="s">
        <v>15</v>
      </c>
      <c r="Q1267" s="20" t="str">
        <f t="shared" si="19"/>
        <v>New!</v>
      </c>
    </row>
    <row r="1268" spans="1:17" x14ac:dyDescent="0.35">
      <c r="A1268" s="3">
        <v>1267</v>
      </c>
      <c r="B1268" s="17" t="s">
        <v>3095</v>
      </c>
      <c r="C1268" s="13" t="s">
        <v>4166</v>
      </c>
      <c r="D1268" s="5">
        <v>42816</v>
      </c>
      <c r="E1268" s="3" t="s">
        <v>87</v>
      </c>
      <c r="F1268" s="4">
        <v>4902805366380</v>
      </c>
      <c r="G1268" s="20" t="s">
        <v>564</v>
      </c>
      <c r="H1268" s="3" t="s">
        <v>1383</v>
      </c>
      <c r="I1268" s="3" t="s">
        <v>11</v>
      </c>
      <c r="J1268" s="3" t="s">
        <v>1384</v>
      </c>
      <c r="K1268" s="3">
        <v>2</v>
      </c>
      <c r="L1268" s="3">
        <v>5</v>
      </c>
      <c r="M1268" s="3"/>
      <c r="N1268" s="3">
        <v>3695</v>
      </c>
      <c r="O1268" s="22" t="str">
        <f>_xlfn.XLOOKUP(B1268,[1]Designphil!$C:$C,[1]Designphil!$F:$F,"")</f>
        <v>Required</v>
      </c>
      <c r="P1268" s="22" t="s">
        <v>3521</v>
      </c>
      <c r="Q1268" s="20" t="str">
        <f t="shared" si="19"/>
        <v/>
      </c>
    </row>
    <row r="1269" spans="1:17" x14ac:dyDescent="0.35">
      <c r="A1269" s="3">
        <v>1268</v>
      </c>
      <c r="B1269" s="17" t="s">
        <v>3096</v>
      </c>
      <c r="C1269" s="13" t="s">
        <v>4167</v>
      </c>
      <c r="D1269" s="5">
        <v>42816</v>
      </c>
      <c r="E1269" s="3" t="s">
        <v>87</v>
      </c>
      <c r="F1269" s="4">
        <v>4902805380706</v>
      </c>
      <c r="G1269" s="20"/>
      <c r="H1269" s="3" t="s">
        <v>1385</v>
      </c>
      <c r="I1269" s="3" t="s">
        <v>11</v>
      </c>
      <c r="J1269" s="3" t="s">
        <v>1386</v>
      </c>
      <c r="K1269" s="3">
        <v>13</v>
      </c>
      <c r="L1269" s="3">
        <v>5</v>
      </c>
      <c r="M1269" s="3"/>
      <c r="N1269" s="3">
        <v>200</v>
      </c>
      <c r="O1269" s="22" t="str">
        <f>_xlfn.XLOOKUP(B1269,[1]Designphil!$C:$C,[1]Designphil!$F:$F,"")</f>
        <v>Not Required</v>
      </c>
      <c r="P1269" s="22" t="s">
        <v>15</v>
      </c>
      <c r="Q1269" s="20" t="str">
        <f t="shared" si="19"/>
        <v/>
      </c>
    </row>
    <row r="1270" spans="1:17" x14ac:dyDescent="0.35">
      <c r="A1270" s="3">
        <v>1269</v>
      </c>
      <c r="B1270" s="17" t="s">
        <v>3097</v>
      </c>
      <c r="C1270" s="13" t="s">
        <v>4168</v>
      </c>
      <c r="D1270" s="5">
        <v>42816</v>
      </c>
      <c r="E1270" s="3" t="s">
        <v>87</v>
      </c>
      <c r="F1270" s="4">
        <v>4902805380720</v>
      </c>
      <c r="G1270" s="20"/>
      <c r="H1270" s="3" t="s">
        <v>1387</v>
      </c>
      <c r="I1270" s="3" t="s">
        <v>1047</v>
      </c>
      <c r="J1270" s="3" t="s">
        <v>193</v>
      </c>
      <c r="K1270" s="3">
        <v>11</v>
      </c>
      <c r="L1270" s="3">
        <v>5</v>
      </c>
      <c r="M1270" s="3"/>
      <c r="N1270" s="3">
        <v>1205</v>
      </c>
      <c r="O1270" s="22" t="str">
        <f>_xlfn.XLOOKUP(B1270,[1]Designphil!$C:$C,[1]Designphil!$F:$F,"")</f>
        <v>Required</v>
      </c>
      <c r="P1270" s="22" t="s">
        <v>3521</v>
      </c>
      <c r="Q1270" s="20" t="str">
        <f t="shared" si="19"/>
        <v/>
      </c>
    </row>
    <row r="1271" spans="1:17" x14ac:dyDescent="0.35">
      <c r="A1271" s="3">
        <v>1270</v>
      </c>
      <c r="B1271" s="17" t="s">
        <v>3098</v>
      </c>
      <c r="C1271" s="13" t="s">
        <v>4169</v>
      </c>
      <c r="D1271" s="5">
        <v>42816</v>
      </c>
      <c r="E1271" s="3" t="s">
        <v>87</v>
      </c>
      <c r="F1271" s="4">
        <v>4902805380737</v>
      </c>
      <c r="G1271" s="20"/>
      <c r="H1271" s="3" t="s">
        <v>1388</v>
      </c>
      <c r="I1271" s="3" t="s">
        <v>1047</v>
      </c>
      <c r="J1271" s="3" t="s">
        <v>193</v>
      </c>
      <c r="K1271" s="3">
        <v>11</v>
      </c>
      <c r="L1271" s="3">
        <v>5</v>
      </c>
      <c r="M1271" s="3"/>
      <c r="N1271" s="3">
        <v>1265</v>
      </c>
      <c r="O1271" s="22" t="str">
        <f>_xlfn.XLOOKUP(B1271,[1]Designphil!$C:$C,[1]Designphil!$F:$F,"")</f>
        <v>Required</v>
      </c>
      <c r="P1271" s="22" t="s">
        <v>15</v>
      </c>
      <c r="Q1271" s="20" t="str">
        <f t="shared" si="19"/>
        <v>Updated</v>
      </c>
    </row>
    <row r="1272" spans="1:17" x14ac:dyDescent="0.35">
      <c r="A1272" s="3">
        <v>1271</v>
      </c>
      <c r="B1272" s="17" t="s">
        <v>3099</v>
      </c>
      <c r="C1272" s="13" t="s">
        <v>4170</v>
      </c>
      <c r="D1272" s="5">
        <v>42816</v>
      </c>
      <c r="E1272" s="3" t="s">
        <v>87</v>
      </c>
      <c r="F1272" s="4">
        <v>4902805417792</v>
      </c>
      <c r="G1272" s="20"/>
      <c r="H1272" s="3" t="s">
        <v>1389</v>
      </c>
      <c r="I1272" s="3" t="s">
        <v>11</v>
      </c>
      <c r="J1272" s="3" t="s">
        <v>1390</v>
      </c>
      <c r="K1272" s="3">
        <v>160</v>
      </c>
      <c r="L1272" s="3">
        <v>1</v>
      </c>
      <c r="M1272" s="3"/>
      <c r="N1272" s="3">
        <v>1911</v>
      </c>
      <c r="O1272" s="22" t="str">
        <f>_xlfn.XLOOKUP(B1272,[1]Designphil!$C:$C,[1]Designphil!$F:$F,"")</f>
        <v>Not Required</v>
      </c>
      <c r="P1272" s="22" t="s">
        <v>15</v>
      </c>
      <c r="Q1272" s="20" t="str">
        <f t="shared" si="19"/>
        <v/>
      </c>
    </row>
    <row r="1273" spans="1:17" x14ac:dyDescent="0.35">
      <c r="A1273" s="3">
        <v>1272</v>
      </c>
      <c r="B1273" s="17" t="s">
        <v>3100</v>
      </c>
      <c r="C1273" s="13" t="s">
        <v>4171</v>
      </c>
      <c r="D1273" s="5">
        <v>42816</v>
      </c>
      <c r="E1273" s="3" t="s">
        <v>87</v>
      </c>
      <c r="F1273" s="4">
        <v>4902805966917</v>
      </c>
      <c r="G1273" s="20"/>
      <c r="H1273" s="3" t="s">
        <v>1391</v>
      </c>
      <c r="I1273" s="3" t="s">
        <v>37</v>
      </c>
      <c r="J1273" s="3" t="s">
        <v>631</v>
      </c>
      <c r="K1273" s="3">
        <v>700</v>
      </c>
      <c r="L1273" s="3">
        <v>1</v>
      </c>
      <c r="M1273" s="3"/>
      <c r="N1273" s="3">
        <v>50</v>
      </c>
      <c r="O1273" s="22" t="str">
        <f>_xlfn.XLOOKUP(B1273,[1]Designphil!$C:$C,[1]Designphil!$F:$F,"")</f>
        <v>Not Required</v>
      </c>
      <c r="P1273" s="22" t="s">
        <v>15</v>
      </c>
      <c r="Q1273" s="20" t="str">
        <f t="shared" si="19"/>
        <v/>
      </c>
    </row>
    <row r="1274" spans="1:17" x14ac:dyDescent="0.35">
      <c r="A1274" s="3">
        <v>1273</v>
      </c>
      <c r="B1274" s="17" t="s">
        <v>3101</v>
      </c>
      <c r="C1274" s="13" t="s">
        <v>4172</v>
      </c>
      <c r="D1274" s="5">
        <v>42816</v>
      </c>
      <c r="E1274" s="3" t="s">
        <v>87</v>
      </c>
      <c r="F1274" s="4">
        <v>4902805966924</v>
      </c>
      <c r="G1274" s="20"/>
      <c r="H1274" s="3" t="s">
        <v>1392</v>
      </c>
      <c r="I1274" s="3" t="s">
        <v>37</v>
      </c>
      <c r="J1274" s="3" t="s">
        <v>631</v>
      </c>
      <c r="K1274" s="3">
        <v>770</v>
      </c>
      <c r="L1274" s="3">
        <v>1</v>
      </c>
      <c r="M1274" s="3"/>
      <c r="N1274" s="3">
        <v>42</v>
      </c>
      <c r="O1274" s="22" t="str">
        <f>_xlfn.XLOOKUP(B1274,[1]Designphil!$C:$C,[1]Designphil!$F:$F,"")</f>
        <v>Not Required</v>
      </c>
      <c r="P1274" s="22" t="s">
        <v>15</v>
      </c>
      <c r="Q1274" s="20" t="str">
        <f t="shared" si="19"/>
        <v/>
      </c>
    </row>
    <row r="1275" spans="1:17" x14ac:dyDescent="0.35">
      <c r="A1275" s="3">
        <v>1274</v>
      </c>
      <c r="B1275" s="17" t="s">
        <v>3102</v>
      </c>
      <c r="C1275" s="13" t="s">
        <v>4173</v>
      </c>
      <c r="D1275" s="5">
        <v>40255</v>
      </c>
      <c r="E1275" s="3" t="s">
        <v>87</v>
      </c>
      <c r="F1275" s="4">
        <v>4902805421676</v>
      </c>
      <c r="G1275" s="20" t="s">
        <v>564</v>
      </c>
      <c r="H1275" s="3" t="s">
        <v>1393</v>
      </c>
      <c r="I1275" s="3" t="s">
        <v>11</v>
      </c>
      <c r="J1275" s="3" t="s">
        <v>1390</v>
      </c>
      <c r="K1275" s="3">
        <v>52</v>
      </c>
      <c r="L1275" s="3">
        <v>5</v>
      </c>
      <c r="M1275" s="3"/>
      <c r="N1275" s="3">
        <v>2820</v>
      </c>
      <c r="O1275" s="22" t="str">
        <f>_xlfn.XLOOKUP(B1275,[1]Designphil!$C:$C,[1]Designphil!$F:$F,"")</f>
        <v>Not Required</v>
      </c>
      <c r="P1275" s="22" t="s">
        <v>15</v>
      </c>
      <c r="Q1275" s="20" t="str">
        <f t="shared" si="19"/>
        <v/>
      </c>
    </row>
    <row r="1276" spans="1:17" x14ac:dyDescent="0.35">
      <c r="A1276" s="3">
        <v>1275</v>
      </c>
      <c r="B1276" s="17" t="s">
        <v>3103</v>
      </c>
      <c r="C1276" s="13" t="s">
        <v>4174</v>
      </c>
      <c r="D1276" s="5">
        <v>41023</v>
      </c>
      <c r="E1276" s="3" t="s">
        <v>87</v>
      </c>
      <c r="F1276" s="4">
        <v>4902805421683</v>
      </c>
      <c r="G1276" s="20"/>
      <c r="H1276" s="3" t="s">
        <v>1394</v>
      </c>
      <c r="I1276" s="3" t="s">
        <v>37</v>
      </c>
      <c r="J1276" s="3" t="s">
        <v>1390</v>
      </c>
      <c r="K1276" s="3">
        <v>34</v>
      </c>
      <c r="L1276" s="3">
        <v>5</v>
      </c>
      <c r="M1276" s="3"/>
      <c r="N1276" s="3">
        <v>390</v>
      </c>
      <c r="O1276" s="22" t="str">
        <f>_xlfn.XLOOKUP(B1276,[1]Designphil!$C:$C,[1]Designphil!$F:$F,"")</f>
        <v>Not Required</v>
      </c>
      <c r="P1276" s="22" t="s">
        <v>15</v>
      </c>
      <c r="Q1276" s="20" t="str">
        <f t="shared" si="19"/>
        <v/>
      </c>
    </row>
    <row r="1277" spans="1:17" x14ac:dyDescent="0.35">
      <c r="A1277" s="3">
        <v>1276</v>
      </c>
      <c r="B1277" s="17" t="s">
        <v>3104</v>
      </c>
      <c r="C1277" s="13" t="s">
        <v>4175</v>
      </c>
      <c r="D1277" s="5">
        <v>41023</v>
      </c>
      <c r="E1277" s="3" t="s">
        <v>87</v>
      </c>
      <c r="F1277" s="4">
        <v>4902805421690</v>
      </c>
      <c r="G1277" s="20"/>
      <c r="H1277" s="3" t="s">
        <v>1395</v>
      </c>
      <c r="I1277" s="3" t="s">
        <v>37</v>
      </c>
      <c r="J1277" s="3" t="s">
        <v>1390</v>
      </c>
      <c r="K1277" s="3">
        <v>34</v>
      </c>
      <c r="L1277" s="3">
        <v>5</v>
      </c>
      <c r="M1277" s="3"/>
      <c r="N1277" s="3">
        <v>285</v>
      </c>
      <c r="O1277" s="22" t="str">
        <f>_xlfn.XLOOKUP(B1277,[1]Designphil!$C:$C,[1]Designphil!$F:$F,"")</f>
        <v>Not Required</v>
      </c>
      <c r="P1277" s="22" t="s">
        <v>15</v>
      </c>
      <c r="Q1277" s="20" t="str">
        <f t="shared" si="19"/>
        <v/>
      </c>
    </row>
    <row r="1278" spans="1:17" x14ac:dyDescent="0.35">
      <c r="A1278" s="3">
        <v>1277</v>
      </c>
      <c r="B1278" s="17" t="s">
        <v>3105</v>
      </c>
      <c r="C1278" s="13" t="s">
        <v>4176</v>
      </c>
      <c r="D1278" s="5">
        <v>40255</v>
      </c>
      <c r="E1278" s="3" t="s">
        <v>87</v>
      </c>
      <c r="F1278" s="4">
        <v>4902805430807</v>
      </c>
      <c r="G1278" s="20"/>
      <c r="H1278" s="3" t="s">
        <v>1396</v>
      </c>
      <c r="I1278" s="3" t="s">
        <v>37</v>
      </c>
      <c r="J1278" s="3" t="s">
        <v>1390</v>
      </c>
      <c r="K1278" s="3">
        <v>34</v>
      </c>
      <c r="L1278" s="3">
        <v>5</v>
      </c>
      <c r="M1278" s="3"/>
      <c r="N1278" s="3">
        <v>440</v>
      </c>
      <c r="O1278" s="22" t="str">
        <f>_xlfn.XLOOKUP(B1278,[1]Designphil!$C:$C,[1]Designphil!$F:$F,"")</f>
        <v>Not Required</v>
      </c>
      <c r="P1278" s="22" t="s">
        <v>15</v>
      </c>
      <c r="Q1278" s="20" t="str">
        <f t="shared" si="19"/>
        <v/>
      </c>
    </row>
    <row r="1279" spans="1:17" x14ac:dyDescent="0.35">
      <c r="A1279" s="3">
        <v>1278</v>
      </c>
      <c r="B1279" s="17" t="s">
        <v>3106</v>
      </c>
      <c r="C1279" s="13" t="s">
        <v>4177</v>
      </c>
      <c r="D1279" s="5">
        <v>40619</v>
      </c>
      <c r="E1279" s="3" t="s">
        <v>87</v>
      </c>
      <c r="F1279" s="4">
        <v>4902805432108</v>
      </c>
      <c r="G1279" s="20"/>
      <c r="H1279" s="3" t="s">
        <v>1397</v>
      </c>
      <c r="I1279" s="3" t="s">
        <v>37</v>
      </c>
      <c r="J1279" s="3" t="s">
        <v>1390</v>
      </c>
      <c r="K1279" s="3">
        <v>38</v>
      </c>
      <c r="L1279" s="3">
        <v>5</v>
      </c>
      <c r="M1279" s="3"/>
      <c r="N1279" s="3">
        <v>1290</v>
      </c>
      <c r="O1279" s="22" t="str">
        <f>_xlfn.XLOOKUP(B1279,[1]Designphil!$C:$C,[1]Designphil!$F:$F,"")</f>
        <v>Not Required</v>
      </c>
      <c r="P1279" s="22" t="s">
        <v>15</v>
      </c>
      <c r="Q1279" s="20" t="str">
        <f t="shared" si="19"/>
        <v/>
      </c>
    </row>
    <row r="1280" spans="1:17" x14ac:dyDescent="0.35">
      <c r="A1280" s="3">
        <v>1279</v>
      </c>
      <c r="B1280" s="17" t="s">
        <v>3107</v>
      </c>
      <c r="C1280" s="13" t="s">
        <v>4178</v>
      </c>
      <c r="D1280" s="5">
        <v>40619</v>
      </c>
      <c r="E1280" s="3" t="s">
        <v>87</v>
      </c>
      <c r="F1280" s="4">
        <v>4902805820226</v>
      </c>
      <c r="G1280" s="20"/>
      <c r="H1280" s="3" t="s">
        <v>1398</v>
      </c>
      <c r="I1280" s="3" t="s">
        <v>37</v>
      </c>
      <c r="J1280" s="3" t="s">
        <v>1390</v>
      </c>
      <c r="K1280" s="3">
        <v>58</v>
      </c>
      <c r="L1280" s="3">
        <v>5</v>
      </c>
      <c r="M1280" s="3"/>
      <c r="N1280" s="3">
        <v>885</v>
      </c>
      <c r="O1280" s="22" t="str">
        <f>_xlfn.XLOOKUP(B1280,[1]Designphil!$C:$C,[1]Designphil!$F:$F,"")</f>
        <v>Not Required</v>
      </c>
      <c r="P1280" s="22" t="s">
        <v>15</v>
      </c>
      <c r="Q1280" s="20" t="str">
        <f t="shared" si="19"/>
        <v/>
      </c>
    </row>
    <row r="1281" spans="1:17" x14ac:dyDescent="0.35">
      <c r="A1281" s="3">
        <v>1280</v>
      </c>
      <c r="B1281" s="17" t="s">
        <v>3108</v>
      </c>
      <c r="C1281" s="13" t="s">
        <v>3557</v>
      </c>
      <c r="D1281" s="5">
        <v>42808</v>
      </c>
      <c r="E1281" s="3" t="s">
        <v>221</v>
      </c>
      <c r="F1281" s="4">
        <v>4902805152150</v>
      </c>
      <c r="G1281" s="20"/>
      <c r="H1281" s="3" t="s">
        <v>1399</v>
      </c>
      <c r="I1281" s="3" t="s">
        <v>11</v>
      </c>
      <c r="J1281" s="3" t="s">
        <v>12</v>
      </c>
      <c r="K1281" s="3">
        <v>440</v>
      </c>
      <c r="L1281" s="3">
        <v>3</v>
      </c>
      <c r="M1281" s="3" t="s">
        <v>79</v>
      </c>
      <c r="N1281" s="3">
        <v>114</v>
      </c>
      <c r="O1281" s="22" t="str">
        <f>_xlfn.XLOOKUP(B1281,[1]Designphil!$C:$C,[1]Designphil!$F:$F,"")</f>
        <v>Not Required</v>
      </c>
      <c r="P1281" s="22" t="s">
        <v>15</v>
      </c>
      <c r="Q1281" s="20" t="str">
        <f t="shared" si="19"/>
        <v/>
      </c>
    </row>
    <row r="1282" spans="1:17" x14ac:dyDescent="0.35">
      <c r="A1282" s="3">
        <v>1281</v>
      </c>
      <c r="B1282" s="17" t="s">
        <v>3109</v>
      </c>
      <c r="C1282" s="13" t="s">
        <v>4179</v>
      </c>
      <c r="D1282" s="5">
        <v>42808</v>
      </c>
      <c r="E1282" s="3" t="s">
        <v>9</v>
      </c>
      <c r="F1282" s="4">
        <v>4902805498586</v>
      </c>
      <c r="G1282" s="20"/>
      <c r="H1282" s="3" t="s">
        <v>1400</v>
      </c>
      <c r="I1282" s="3" t="s">
        <v>37</v>
      </c>
      <c r="J1282" s="3" t="s">
        <v>1401</v>
      </c>
      <c r="K1282" s="3">
        <v>62</v>
      </c>
      <c r="L1282" s="3">
        <v>3</v>
      </c>
      <c r="M1282" s="3"/>
      <c r="N1282" s="3">
        <v>2970</v>
      </c>
      <c r="O1282" s="22" t="str">
        <f>_xlfn.XLOOKUP(B1282,[1]Designphil!$C:$C,[1]Designphil!$F:$F,"")</f>
        <v>Not Required</v>
      </c>
      <c r="P1282" s="22" t="s">
        <v>15</v>
      </c>
      <c r="Q1282" s="20" t="str">
        <f t="shared" si="19"/>
        <v/>
      </c>
    </row>
    <row r="1283" spans="1:17" x14ac:dyDescent="0.35">
      <c r="A1283" s="3">
        <v>1282</v>
      </c>
      <c r="B1283" s="17" t="s">
        <v>3110</v>
      </c>
      <c r="C1283" s="13" t="s">
        <v>4180</v>
      </c>
      <c r="D1283" s="5">
        <v>42808</v>
      </c>
      <c r="E1283" s="3" t="s">
        <v>9</v>
      </c>
      <c r="F1283" s="4">
        <v>4902805498593</v>
      </c>
      <c r="G1283" s="20"/>
      <c r="H1283" s="3" t="s">
        <v>1402</v>
      </c>
      <c r="I1283" s="3" t="s">
        <v>37</v>
      </c>
      <c r="J1283" s="3" t="s">
        <v>1401</v>
      </c>
      <c r="K1283" s="3">
        <v>62</v>
      </c>
      <c r="L1283" s="3">
        <v>3</v>
      </c>
      <c r="M1283" s="3"/>
      <c r="N1283" s="3">
        <v>2271</v>
      </c>
      <c r="O1283" s="22" t="str">
        <f>_xlfn.XLOOKUP(B1283,[1]Designphil!$C:$C,[1]Designphil!$F:$F,"")</f>
        <v>Not Required</v>
      </c>
      <c r="P1283" s="22" t="s">
        <v>15</v>
      </c>
      <c r="Q1283" s="20" t="str">
        <f t="shared" ref="Q1283:Q1346" si="20">IF(O1283="","New!",IF(O1283&lt;&gt;P1283,"Updated",""))</f>
        <v/>
      </c>
    </row>
    <row r="1284" spans="1:17" x14ac:dyDescent="0.35">
      <c r="A1284" s="3">
        <v>1283</v>
      </c>
      <c r="B1284" s="17" t="s">
        <v>3111</v>
      </c>
      <c r="C1284" s="13" t="s">
        <v>4181</v>
      </c>
      <c r="D1284" s="5">
        <v>42795</v>
      </c>
      <c r="E1284" s="3" t="s">
        <v>221</v>
      </c>
      <c r="F1284" s="4">
        <v>4902805927604</v>
      </c>
      <c r="G1284" s="20" t="s">
        <v>564</v>
      </c>
      <c r="H1284" s="3" t="s">
        <v>1403</v>
      </c>
      <c r="I1284" s="3" t="s">
        <v>11</v>
      </c>
      <c r="J1284" s="3" t="s">
        <v>12</v>
      </c>
      <c r="K1284" s="3">
        <v>248</v>
      </c>
      <c r="L1284" s="3">
        <v>5</v>
      </c>
      <c r="M1284" s="3"/>
      <c r="N1284" s="3">
        <v>1100</v>
      </c>
      <c r="O1284" s="22" t="str">
        <f>_xlfn.XLOOKUP(B1284,[1]Designphil!$C:$C,[1]Designphil!$F:$F,"")</f>
        <v>Not Required</v>
      </c>
      <c r="P1284" s="22" t="s">
        <v>15</v>
      </c>
      <c r="Q1284" s="20" t="str">
        <f t="shared" si="20"/>
        <v/>
      </c>
    </row>
    <row r="1285" spans="1:17" x14ac:dyDescent="0.35">
      <c r="A1285" s="3">
        <v>1284</v>
      </c>
      <c r="B1285" s="17" t="s">
        <v>3112</v>
      </c>
      <c r="C1285" s="13" t="s">
        <v>4182</v>
      </c>
      <c r="D1285" s="5">
        <v>42795</v>
      </c>
      <c r="E1285" s="3" t="s">
        <v>221</v>
      </c>
      <c r="F1285" s="4">
        <v>4902805927611</v>
      </c>
      <c r="G1285" s="20"/>
      <c r="H1285" s="3" t="s">
        <v>1404</v>
      </c>
      <c r="I1285" s="3" t="s">
        <v>11</v>
      </c>
      <c r="J1285" s="3" t="s">
        <v>12</v>
      </c>
      <c r="K1285" s="3">
        <v>497</v>
      </c>
      <c r="L1285" s="3">
        <v>5</v>
      </c>
      <c r="M1285" s="3"/>
      <c r="N1285" s="3">
        <v>1080</v>
      </c>
      <c r="O1285" s="22" t="str">
        <f>_xlfn.XLOOKUP(B1285,[1]Designphil!$C:$C,[1]Designphil!$F:$F,"")</f>
        <v>Not Required</v>
      </c>
      <c r="P1285" s="22" t="s">
        <v>15</v>
      </c>
      <c r="Q1285" s="20" t="str">
        <f t="shared" si="20"/>
        <v/>
      </c>
    </row>
    <row r="1286" spans="1:17" x14ac:dyDescent="0.35">
      <c r="A1286" s="3">
        <v>1285</v>
      </c>
      <c r="B1286" s="17" t="s">
        <v>3113</v>
      </c>
      <c r="C1286" s="13" t="s">
        <v>3557</v>
      </c>
      <c r="D1286" s="5">
        <v>42774</v>
      </c>
      <c r="E1286" s="3" t="s">
        <v>9</v>
      </c>
      <c r="F1286" s="4">
        <v>4902805498470</v>
      </c>
      <c r="G1286" s="20"/>
      <c r="H1286" s="3" t="s">
        <v>1405</v>
      </c>
      <c r="I1286" s="3" t="s">
        <v>11</v>
      </c>
      <c r="J1286" s="3" t="s">
        <v>446</v>
      </c>
      <c r="K1286" s="3">
        <v>15</v>
      </c>
      <c r="L1286" s="3">
        <v>5</v>
      </c>
      <c r="M1286" s="3" t="s">
        <v>79</v>
      </c>
      <c r="N1286" s="3">
        <v>5</v>
      </c>
      <c r="O1286" s="22" t="str">
        <f>_xlfn.XLOOKUP(B1286,[1]Designphil!$C:$C,[1]Designphil!$F:$F,"")</f>
        <v>Required</v>
      </c>
      <c r="P1286" s="22" t="s">
        <v>3521</v>
      </c>
      <c r="Q1286" s="20" t="str">
        <f t="shared" si="20"/>
        <v/>
      </c>
    </row>
    <row r="1287" spans="1:17" x14ac:dyDescent="0.35">
      <c r="A1287" s="3">
        <v>1286</v>
      </c>
      <c r="B1287" s="17" t="s">
        <v>3114</v>
      </c>
      <c r="C1287" s="13" t="s">
        <v>4183</v>
      </c>
      <c r="D1287" s="5">
        <v>42774</v>
      </c>
      <c r="E1287" s="3" t="s">
        <v>9</v>
      </c>
      <c r="F1287" s="4">
        <v>4902805498562</v>
      </c>
      <c r="G1287" s="20"/>
      <c r="H1287" s="3" t="s">
        <v>1406</v>
      </c>
      <c r="I1287" s="3" t="s">
        <v>11</v>
      </c>
      <c r="J1287" s="3" t="s">
        <v>1407</v>
      </c>
      <c r="K1287" s="3">
        <v>7</v>
      </c>
      <c r="L1287" s="3">
        <v>5</v>
      </c>
      <c r="M1287" s="3"/>
      <c r="N1287" s="3">
        <v>935</v>
      </c>
      <c r="O1287" s="22" t="str">
        <f>_xlfn.XLOOKUP(B1287,[1]Designphil!$C:$C,[1]Designphil!$F:$F,"")</f>
        <v>Not Required</v>
      </c>
      <c r="P1287" s="22" t="s">
        <v>15</v>
      </c>
      <c r="Q1287" s="20" t="str">
        <f t="shared" si="20"/>
        <v/>
      </c>
    </row>
    <row r="1288" spans="1:17" x14ac:dyDescent="0.35">
      <c r="A1288" s="3">
        <v>1287</v>
      </c>
      <c r="B1288" s="17" t="s">
        <v>3115</v>
      </c>
      <c r="C1288" s="13" t="s">
        <v>3557</v>
      </c>
      <c r="D1288" s="5">
        <v>42774</v>
      </c>
      <c r="E1288" s="3" t="s">
        <v>9</v>
      </c>
      <c r="F1288" s="4">
        <v>4902805392983</v>
      </c>
      <c r="G1288" s="20"/>
      <c r="H1288" s="3" t="s">
        <v>1408</v>
      </c>
      <c r="I1288" s="3" t="s">
        <v>37</v>
      </c>
      <c r="J1288" s="3" t="s">
        <v>1409</v>
      </c>
      <c r="K1288" s="3">
        <v>60</v>
      </c>
      <c r="L1288" s="3">
        <v>5</v>
      </c>
      <c r="M1288" s="3"/>
      <c r="N1288" s="3">
        <v>1060</v>
      </c>
      <c r="O1288" s="22" t="str">
        <f>_xlfn.XLOOKUP(B1288,[1]Designphil!$C:$C,[1]Designphil!$F:$F,"")</f>
        <v>Not Required</v>
      </c>
      <c r="P1288" s="22" t="s">
        <v>15</v>
      </c>
      <c r="Q1288" s="20" t="str">
        <f t="shared" si="20"/>
        <v/>
      </c>
    </row>
    <row r="1289" spans="1:17" x14ac:dyDescent="0.35">
      <c r="A1289" s="3">
        <v>1288</v>
      </c>
      <c r="B1289" s="17" t="s">
        <v>3116</v>
      </c>
      <c r="C1289" s="13" t="s">
        <v>3557</v>
      </c>
      <c r="D1289" s="5">
        <v>42774</v>
      </c>
      <c r="E1289" s="3" t="s">
        <v>9</v>
      </c>
      <c r="F1289" s="4">
        <v>4902805498579</v>
      </c>
      <c r="G1289" s="20"/>
      <c r="H1289" s="3" t="s">
        <v>1410</v>
      </c>
      <c r="I1289" s="3" t="s">
        <v>37</v>
      </c>
      <c r="J1289" s="3" t="s">
        <v>1409</v>
      </c>
      <c r="K1289" s="3">
        <v>35</v>
      </c>
      <c r="L1289" s="3">
        <v>5</v>
      </c>
      <c r="M1289" s="3"/>
      <c r="N1289" s="3">
        <v>2540</v>
      </c>
      <c r="O1289" s="22" t="str">
        <f>_xlfn.XLOOKUP(B1289,[1]Designphil!$C:$C,[1]Designphil!$F:$F,"")</f>
        <v>Not Required</v>
      </c>
      <c r="P1289" s="22" t="s">
        <v>15</v>
      </c>
      <c r="Q1289" s="20" t="str">
        <f t="shared" si="20"/>
        <v/>
      </c>
    </row>
    <row r="1290" spans="1:17" x14ac:dyDescent="0.35">
      <c r="A1290" s="3">
        <v>1289</v>
      </c>
      <c r="B1290" s="17" t="s">
        <v>3117</v>
      </c>
      <c r="C1290" s="13" t="s">
        <v>4184</v>
      </c>
      <c r="D1290" s="5">
        <v>42774</v>
      </c>
      <c r="E1290" s="3" t="s">
        <v>9</v>
      </c>
      <c r="F1290" s="4">
        <v>4902805422703</v>
      </c>
      <c r="G1290" s="20"/>
      <c r="H1290" s="3" t="s">
        <v>1411</v>
      </c>
      <c r="I1290" s="3" t="s">
        <v>11</v>
      </c>
      <c r="J1290" s="3" t="s">
        <v>1412</v>
      </c>
      <c r="K1290" s="3">
        <v>28</v>
      </c>
      <c r="L1290" s="3">
        <v>5</v>
      </c>
      <c r="M1290" s="3"/>
      <c r="N1290" s="3">
        <v>4845</v>
      </c>
      <c r="O1290" s="22" t="str">
        <f>_xlfn.XLOOKUP(B1290,[1]Designphil!$C:$C,[1]Designphil!$F:$F,"")</f>
        <v>Not Required</v>
      </c>
      <c r="P1290" s="22" t="s">
        <v>15</v>
      </c>
      <c r="Q1290" s="20" t="str">
        <f t="shared" si="20"/>
        <v/>
      </c>
    </row>
    <row r="1291" spans="1:17" x14ac:dyDescent="0.35">
      <c r="A1291" s="3">
        <v>1290</v>
      </c>
      <c r="B1291" s="17" t="s">
        <v>3118</v>
      </c>
      <c r="C1291" s="13" t="s">
        <v>4185</v>
      </c>
      <c r="D1291" s="5">
        <v>42774</v>
      </c>
      <c r="E1291" s="3" t="s">
        <v>9</v>
      </c>
      <c r="F1291" s="4">
        <v>4902805417679</v>
      </c>
      <c r="G1291" s="20"/>
      <c r="H1291" s="3" t="s">
        <v>1413</v>
      </c>
      <c r="I1291" s="3" t="s">
        <v>11</v>
      </c>
      <c r="J1291" s="3" t="s">
        <v>12</v>
      </c>
      <c r="K1291" s="3">
        <v>40</v>
      </c>
      <c r="L1291" s="3">
        <v>5</v>
      </c>
      <c r="M1291" s="3" t="s">
        <v>79</v>
      </c>
      <c r="N1291" s="3">
        <v>775</v>
      </c>
      <c r="O1291" s="22" t="str">
        <f>_xlfn.XLOOKUP(B1291,[1]Designphil!$C:$C,[1]Designphil!$F:$F,"")</f>
        <v>Required</v>
      </c>
      <c r="P1291" s="22" t="s">
        <v>15</v>
      </c>
      <c r="Q1291" s="20" t="str">
        <f t="shared" si="20"/>
        <v>Updated</v>
      </c>
    </row>
    <row r="1292" spans="1:17" x14ac:dyDescent="0.35">
      <c r="A1292" s="3">
        <v>1291</v>
      </c>
      <c r="B1292" s="17" t="s">
        <v>3119</v>
      </c>
      <c r="C1292" s="13" t="s">
        <v>4186</v>
      </c>
      <c r="D1292" s="5">
        <v>42774</v>
      </c>
      <c r="E1292" s="3" t="s">
        <v>9</v>
      </c>
      <c r="F1292" s="4">
        <v>4902805417686</v>
      </c>
      <c r="G1292" s="20"/>
      <c r="H1292" s="3" t="s">
        <v>1414</v>
      </c>
      <c r="I1292" s="3" t="s">
        <v>11</v>
      </c>
      <c r="J1292" s="3" t="s">
        <v>12</v>
      </c>
      <c r="K1292" s="3">
        <v>40</v>
      </c>
      <c r="L1292" s="3">
        <v>5</v>
      </c>
      <c r="M1292" s="3" t="s">
        <v>79</v>
      </c>
      <c r="N1292" s="3">
        <v>3280</v>
      </c>
      <c r="O1292" s="22" t="str">
        <f>_xlfn.XLOOKUP(B1292,[1]Designphil!$C:$C,[1]Designphil!$F:$F,"")</f>
        <v>Required</v>
      </c>
      <c r="P1292" s="22" t="s">
        <v>15</v>
      </c>
      <c r="Q1292" s="20" t="str">
        <f t="shared" si="20"/>
        <v>Updated</v>
      </c>
    </row>
    <row r="1293" spans="1:17" x14ac:dyDescent="0.35">
      <c r="A1293" s="3">
        <v>1292</v>
      </c>
      <c r="B1293" s="17" t="s">
        <v>3120</v>
      </c>
      <c r="C1293" s="13" t="s">
        <v>3557</v>
      </c>
      <c r="D1293" s="5">
        <v>42774</v>
      </c>
      <c r="E1293" s="3" t="s">
        <v>9</v>
      </c>
      <c r="F1293" s="4">
        <v>4902805160971</v>
      </c>
      <c r="G1293" s="20"/>
      <c r="H1293" s="3" t="s">
        <v>1415</v>
      </c>
      <c r="I1293" s="3" t="s">
        <v>11</v>
      </c>
      <c r="J1293" s="3" t="s">
        <v>12</v>
      </c>
      <c r="K1293" s="3">
        <v>64</v>
      </c>
      <c r="L1293" s="3">
        <v>5</v>
      </c>
      <c r="M1293" s="3" t="s">
        <v>79</v>
      </c>
      <c r="N1293" s="3">
        <v>150</v>
      </c>
      <c r="O1293" s="22" t="str">
        <f>_xlfn.XLOOKUP(B1293,[1]Designphil!$C:$C,[1]Designphil!$F:$F,"")</f>
        <v/>
      </c>
      <c r="P1293" s="22" t="s">
        <v>4297</v>
      </c>
      <c r="Q1293" s="20" t="str">
        <f t="shared" si="20"/>
        <v>New!</v>
      </c>
    </row>
    <row r="1294" spans="1:17" x14ac:dyDescent="0.35">
      <c r="A1294" s="3">
        <v>1293</v>
      </c>
      <c r="B1294" s="17" t="s">
        <v>3121</v>
      </c>
      <c r="C1294" s="13" t="s">
        <v>3557</v>
      </c>
      <c r="D1294" s="5">
        <v>42774</v>
      </c>
      <c r="E1294" s="3" t="s">
        <v>9</v>
      </c>
      <c r="F1294" s="4">
        <v>4902805160988</v>
      </c>
      <c r="G1294" s="20"/>
      <c r="H1294" s="3" t="s">
        <v>1416</v>
      </c>
      <c r="I1294" s="3" t="s">
        <v>11</v>
      </c>
      <c r="J1294" s="3" t="s">
        <v>12</v>
      </c>
      <c r="K1294" s="3">
        <v>64</v>
      </c>
      <c r="L1294" s="3">
        <v>5</v>
      </c>
      <c r="M1294" s="3" t="s">
        <v>79</v>
      </c>
      <c r="N1294" s="3">
        <v>600</v>
      </c>
      <c r="O1294" s="22" t="str">
        <f>_xlfn.XLOOKUP(B1294,[1]Designphil!$C:$C,[1]Designphil!$F:$F,"")</f>
        <v>Required</v>
      </c>
      <c r="P1294" s="22" t="s">
        <v>15</v>
      </c>
      <c r="Q1294" s="20" t="str">
        <f t="shared" si="20"/>
        <v>Updated</v>
      </c>
    </row>
    <row r="1295" spans="1:17" x14ac:dyDescent="0.35">
      <c r="A1295" s="3">
        <v>1294</v>
      </c>
      <c r="B1295" s="17" t="s">
        <v>3122</v>
      </c>
      <c r="C1295" s="13" t="s">
        <v>3557</v>
      </c>
      <c r="D1295" s="5">
        <v>42774</v>
      </c>
      <c r="E1295" s="3" t="s">
        <v>9</v>
      </c>
      <c r="F1295" s="4">
        <v>4902805161008</v>
      </c>
      <c r="G1295" s="20"/>
      <c r="H1295" s="3" t="s">
        <v>1417</v>
      </c>
      <c r="I1295" s="3" t="s">
        <v>11</v>
      </c>
      <c r="J1295" s="3" t="s">
        <v>12</v>
      </c>
      <c r="K1295" s="3">
        <v>268</v>
      </c>
      <c r="L1295" s="3">
        <v>3</v>
      </c>
      <c r="M1295" s="3" t="s">
        <v>79</v>
      </c>
      <c r="N1295" s="3">
        <v>132</v>
      </c>
      <c r="O1295" s="22" t="str">
        <f>_xlfn.XLOOKUP(B1295,[1]Designphil!$C:$C,[1]Designphil!$F:$F,"")</f>
        <v>Required</v>
      </c>
      <c r="P1295" s="22" t="s">
        <v>15</v>
      </c>
      <c r="Q1295" s="20" t="str">
        <f t="shared" si="20"/>
        <v>Updated</v>
      </c>
    </row>
    <row r="1296" spans="1:17" x14ac:dyDescent="0.35">
      <c r="A1296" s="3">
        <v>1295</v>
      </c>
      <c r="B1296" s="17" t="s">
        <v>3123</v>
      </c>
      <c r="C1296" s="13" t="s">
        <v>3557</v>
      </c>
      <c r="D1296" s="5">
        <v>42774</v>
      </c>
      <c r="E1296" s="3" t="s">
        <v>9</v>
      </c>
      <c r="F1296" s="4">
        <v>4902805161015</v>
      </c>
      <c r="G1296" s="20"/>
      <c r="H1296" s="3" t="s">
        <v>1418</v>
      </c>
      <c r="I1296" s="3" t="s">
        <v>11</v>
      </c>
      <c r="J1296" s="3" t="s">
        <v>12</v>
      </c>
      <c r="K1296" s="3">
        <v>268</v>
      </c>
      <c r="L1296" s="3">
        <v>3</v>
      </c>
      <c r="M1296" s="3" t="s">
        <v>79</v>
      </c>
      <c r="N1296" s="3">
        <v>63</v>
      </c>
      <c r="O1296" s="22" t="str">
        <f>_xlfn.XLOOKUP(B1296,[1]Designphil!$C:$C,[1]Designphil!$F:$F,"")</f>
        <v>Required</v>
      </c>
      <c r="P1296" s="22" t="s">
        <v>15</v>
      </c>
      <c r="Q1296" s="20" t="str">
        <f t="shared" si="20"/>
        <v>Updated</v>
      </c>
    </row>
    <row r="1297" spans="1:17" x14ac:dyDescent="0.35">
      <c r="A1297" s="3">
        <v>1296</v>
      </c>
      <c r="B1297" s="17" t="s">
        <v>3124</v>
      </c>
      <c r="C1297" s="13" t="s">
        <v>4187</v>
      </c>
      <c r="D1297" s="5">
        <v>42774</v>
      </c>
      <c r="E1297" s="3" t="s">
        <v>9</v>
      </c>
      <c r="F1297" s="4">
        <v>4902805352864</v>
      </c>
      <c r="G1297" s="20"/>
      <c r="H1297" s="3" t="s">
        <v>1419</v>
      </c>
      <c r="I1297" s="3" t="s">
        <v>11</v>
      </c>
      <c r="J1297" s="3" t="s">
        <v>12</v>
      </c>
      <c r="K1297" s="3">
        <v>32</v>
      </c>
      <c r="L1297" s="3">
        <v>5</v>
      </c>
      <c r="M1297" s="3" t="s">
        <v>79</v>
      </c>
      <c r="N1297" s="3">
        <v>300</v>
      </c>
      <c r="O1297" s="22" t="str">
        <f>_xlfn.XLOOKUP(B1297,[1]Designphil!$C:$C,[1]Designphil!$F:$F,"")</f>
        <v>Required</v>
      </c>
      <c r="P1297" s="22" t="s">
        <v>15</v>
      </c>
      <c r="Q1297" s="20" t="str">
        <f t="shared" si="20"/>
        <v>Updated</v>
      </c>
    </row>
    <row r="1298" spans="1:17" x14ac:dyDescent="0.35">
      <c r="A1298" s="3">
        <v>1297</v>
      </c>
      <c r="B1298" s="17" t="s">
        <v>3125</v>
      </c>
      <c r="C1298" s="13" t="s">
        <v>3557</v>
      </c>
      <c r="D1298" s="5">
        <v>42781</v>
      </c>
      <c r="E1298" s="3" t="s">
        <v>9</v>
      </c>
      <c r="F1298" s="4">
        <v>4902805533157</v>
      </c>
      <c r="G1298" s="20"/>
      <c r="H1298" s="3" t="s">
        <v>1420</v>
      </c>
      <c r="I1298" s="3" t="s">
        <v>11</v>
      </c>
      <c r="J1298" s="3" t="s">
        <v>339</v>
      </c>
      <c r="K1298" s="3">
        <v>49</v>
      </c>
      <c r="L1298" s="3">
        <v>2</v>
      </c>
      <c r="M1298" s="3"/>
      <c r="N1298" s="3">
        <v>2246</v>
      </c>
      <c r="O1298" s="22" t="str">
        <f>_xlfn.XLOOKUP(B1298,[1]Designphil!$C:$C,[1]Designphil!$F:$F,"")</f>
        <v/>
      </c>
      <c r="P1298" s="22" t="s">
        <v>4297</v>
      </c>
      <c r="Q1298" s="20" t="str">
        <f t="shared" si="20"/>
        <v>New!</v>
      </c>
    </row>
    <row r="1299" spans="1:17" x14ac:dyDescent="0.35">
      <c r="A1299" s="3">
        <v>1298</v>
      </c>
      <c r="B1299" s="17" t="s">
        <v>3126</v>
      </c>
      <c r="C1299" s="13" t="s">
        <v>3557</v>
      </c>
      <c r="D1299" s="5">
        <v>41590</v>
      </c>
      <c r="E1299" s="3" t="s">
        <v>9</v>
      </c>
      <c r="F1299" s="4">
        <v>4902805252492</v>
      </c>
      <c r="G1299" s="20"/>
      <c r="H1299" s="3" t="s">
        <v>1421</v>
      </c>
      <c r="I1299" s="3" t="s">
        <v>347</v>
      </c>
      <c r="J1299" s="3" t="s">
        <v>12</v>
      </c>
      <c r="K1299" s="3">
        <v>45</v>
      </c>
      <c r="L1299" s="3">
        <v>5</v>
      </c>
      <c r="M1299" s="3"/>
      <c r="N1299" s="3">
        <v>3135</v>
      </c>
      <c r="O1299" s="22" t="str">
        <f>_xlfn.XLOOKUP(B1299,[1]Designphil!$C:$C,[1]Designphil!$F:$F,"")</f>
        <v>Not Required</v>
      </c>
      <c r="P1299" s="22" t="s">
        <v>15</v>
      </c>
      <c r="Q1299" s="20" t="str">
        <f t="shared" si="20"/>
        <v/>
      </c>
    </row>
    <row r="1300" spans="1:17" x14ac:dyDescent="0.35">
      <c r="A1300" s="3">
        <v>1299</v>
      </c>
      <c r="B1300" s="17" t="s">
        <v>3127</v>
      </c>
      <c r="C1300" s="13" t="s">
        <v>3557</v>
      </c>
      <c r="D1300" s="5">
        <v>42781</v>
      </c>
      <c r="E1300" s="3" t="s">
        <v>9</v>
      </c>
      <c r="F1300" s="4">
        <v>4902805253581</v>
      </c>
      <c r="G1300" s="20"/>
      <c r="H1300" s="3" t="s">
        <v>1422</v>
      </c>
      <c r="I1300" s="3" t="s">
        <v>347</v>
      </c>
      <c r="J1300" s="3" t="s">
        <v>12</v>
      </c>
      <c r="K1300" s="3">
        <v>29</v>
      </c>
      <c r="L1300" s="3">
        <v>5</v>
      </c>
      <c r="M1300" s="3"/>
      <c r="N1300" s="3">
        <v>4855</v>
      </c>
      <c r="O1300" s="22" t="str">
        <f>_xlfn.XLOOKUP(B1300,[1]Designphil!$C:$C,[1]Designphil!$F:$F,"")</f>
        <v/>
      </c>
      <c r="P1300" s="22" t="s">
        <v>15</v>
      </c>
      <c r="Q1300" s="20" t="str">
        <f t="shared" si="20"/>
        <v>New!</v>
      </c>
    </row>
    <row r="1301" spans="1:17" x14ac:dyDescent="0.35">
      <c r="A1301" s="3">
        <v>1300</v>
      </c>
      <c r="B1301" s="17" t="s">
        <v>3128</v>
      </c>
      <c r="C1301" s="13" t="s">
        <v>3557</v>
      </c>
      <c r="D1301" s="5">
        <v>42781</v>
      </c>
      <c r="E1301" s="3" t="s">
        <v>9</v>
      </c>
      <c r="F1301" s="4">
        <v>4902805253666</v>
      </c>
      <c r="G1301" s="20"/>
      <c r="H1301" s="3" t="s">
        <v>1423</v>
      </c>
      <c r="I1301" s="3" t="s">
        <v>347</v>
      </c>
      <c r="J1301" s="3" t="s">
        <v>12</v>
      </c>
      <c r="K1301" s="3">
        <v>27</v>
      </c>
      <c r="L1301" s="3">
        <v>5</v>
      </c>
      <c r="M1301" s="3"/>
      <c r="N1301" s="3">
        <v>3140</v>
      </c>
      <c r="O1301" s="22" t="str">
        <f>_xlfn.XLOOKUP(B1301,[1]Designphil!$C:$C,[1]Designphil!$F:$F,"")</f>
        <v/>
      </c>
      <c r="P1301" s="22" t="s">
        <v>15</v>
      </c>
      <c r="Q1301" s="20" t="str">
        <f t="shared" si="20"/>
        <v>New!</v>
      </c>
    </row>
    <row r="1302" spans="1:17" x14ac:dyDescent="0.35">
      <c r="A1302" s="3">
        <v>1301</v>
      </c>
      <c r="B1302" s="17" t="s">
        <v>3129</v>
      </c>
      <c r="C1302" s="13" t="s">
        <v>3557</v>
      </c>
      <c r="D1302" s="5">
        <v>42781</v>
      </c>
      <c r="E1302" s="3" t="s">
        <v>9</v>
      </c>
      <c r="F1302" s="4">
        <v>4902805253673</v>
      </c>
      <c r="G1302" s="20"/>
      <c r="H1302" s="3" t="s">
        <v>1424</v>
      </c>
      <c r="I1302" s="3" t="s">
        <v>347</v>
      </c>
      <c r="J1302" s="3" t="s">
        <v>12</v>
      </c>
      <c r="K1302" s="3">
        <v>27</v>
      </c>
      <c r="L1302" s="3">
        <v>5</v>
      </c>
      <c r="M1302" s="3"/>
      <c r="N1302" s="3">
        <v>1550</v>
      </c>
      <c r="O1302" s="22" t="str">
        <f>_xlfn.XLOOKUP(B1302,[1]Designphil!$C:$C,[1]Designphil!$F:$F,"")</f>
        <v/>
      </c>
      <c r="P1302" s="22" t="s">
        <v>15</v>
      </c>
      <c r="Q1302" s="20" t="str">
        <f t="shared" si="20"/>
        <v>New!</v>
      </c>
    </row>
    <row r="1303" spans="1:17" x14ac:dyDescent="0.35">
      <c r="A1303" s="3">
        <v>1302</v>
      </c>
      <c r="B1303" s="17" t="s">
        <v>3130</v>
      </c>
      <c r="C1303" s="13" t="s">
        <v>3557</v>
      </c>
      <c r="D1303" s="5">
        <v>42781</v>
      </c>
      <c r="E1303" s="3" t="s">
        <v>9</v>
      </c>
      <c r="F1303" s="4">
        <v>4902805253680</v>
      </c>
      <c r="G1303" s="20"/>
      <c r="H1303" s="3" t="s">
        <v>1425</v>
      </c>
      <c r="I1303" s="3" t="s">
        <v>37</v>
      </c>
      <c r="J1303" s="3" t="s">
        <v>12</v>
      </c>
      <c r="K1303" s="3">
        <v>32</v>
      </c>
      <c r="L1303" s="3">
        <v>5</v>
      </c>
      <c r="M1303" s="3"/>
      <c r="N1303" s="3">
        <v>4675</v>
      </c>
      <c r="O1303" s="22" t="str">
        <f>_xlfn.XLOOKUP(B1303,[1]Designphil!$C:$C,[1]Designphil!$F:$F,"")</f>
        <v>Not Required</v>
      </c>
      <c r="P1303" s="22" t="s">
        <v>15</v>
      </c>
      <c r="Q1303" s="20" t="str">
        <f t="shared" si="20"/>
        <v/>
      </c>
    </row>
    <row r="1304" spans="1:17" x14ac:dyDescent="0.35">
      <c r="A1304" s="3">
        <v>1303</v>
      </c>
      <c r="B1304" s="17" t="s">
        <v>3131</v>
      </c>
      <c r="C1304" s="13" t="s">
        <v>3557</v>
      </c>
      <c r="D1304" s="5">
        <v>42781</v>
      </c>
      <c r="E1304" s="3" t="s">
        <v>9</v>
      </c>
      <c r="F1304" s="4">
        <v>4902805253697</v>
      </c>
      <c r="G1304" s="20"/>
      <c r="H1304" s="3" t="s">
        <v>1426</v>
      </c>
      <c r="I1304" s="3" t="s">
        <v>37</v>
      </c>
      <c r="J1304" s="3" t="s">
        <v>12</v>
      </c>
      <c r="K1304" s="3">
        <v>32</v>
      </c>
      <c r="L1304" s="3">
        <v>5</v>
      </c>
      <c r="M1304" s="3"/>
      <c r="N1304" s="3">
        <v>2750</v>
      </c>
      <c r="O1304" s="22" t="str">
        <f>_xlfn.XLOOKUP(B1304,[1]Designphil!$C:$C,[1]Designphil!$F:$F,"")</f>
        <v>Not Required</v>
      </c>
      <c r="P1304" s="22" t="s">
        <v>15</v>
      </c>
      <c r="Q1304" s="20" t="str">
        <f t="shared" si="20"/>
        <v/>
      </c>
    </row>
    <row r="1305" spans="1:17" x14ac:dyDescent="0.35">
      <c r="A1305" s="3">
        <v>1304</v>
      </c>
      <c r="B1305" s="17" t="s">
        <v>3132</v>
      </c>
      <c r="C1305" s="13" t="s">
        <v>3557</v>
      </c>
      <c r="D1305" s="5">
        <v>42781</v>
      </c>
      <c r="E1305" s="3" t="s">
        <v>9</v>
      </c>
      <c r="F1305" s="4">
        <v>4902805253789</v>
      </c>
      <c r="G1305" s="20"/>
      <c r="H1305" s="3" t="s">
        <v>1427</v>
      </c>
      <c r="I1305" s="3" t="s">
        <v>37</v>
      </c>
      <c r="J1305" s="3" t="s">
        <v>12</v>
      </c>
      <c r="K1305" s="3">
        <v>9</v>
      </c>
      <c r="L1305" s="3">
        <v>5</v>
      </c>
      <c r="M1305" s="3"/>
      <c r="N1305" s="3">
        <v>6245</v>
      </c>
      <c r="O1305" s="22" t="str">
        <f>_xlfn.XLOOKUP(B1305,[1]Designphil!$C:$C,[1]Designphil!$F:$F,"")</f>
        <v/>
      </c>
      <c r="P1305" s="22" t="s">
        <v>15</v>
      </c>
      <c r="Q1305" s="20" t="str">
        <f t="shared" si="20"/>
        <v>New!</v>
      </c>
    </row>
    <row r="1306" spans="1:17" x14ac:dyDescent="0.35">
      <c r="A1306" s="3">
        <v>1305</v>
      </c>
      <c r="B1306" s="17" t="s">
        <v>3133</v>
      </c>
      <c r="C1306" s="13" t="s">
        <v>3557</v>
      </c>
      <c r="D1306" s="5">
        <v>42752</v>
      </c>
      <c r="E1306" s="3" t="s">
        <v>9</v>
      </c>
      <c r="F1306" s="4">
        <v>4902805353069</v>
      </c>
      <c r="G1306" s="20"/>
      <c r="H1306" s="3" t="s">
        <v>1428</v>
      </c>
      <c r="I1306" s="3" t="s">
        <v>11</v>
      </c>
      <c r="J1306" s="3" t="s">
        <v>193</v>
      </c>
      <c r="K1306" s="3">
        <v>30</v>
      </c>
      <c r="L1306" s="3">
        <v>10</v>
      </c>
      <c r="M1306" s="3" t="s">
        <v>79</v>
      </c>
      <c r="N1306" s="3">
        <v>1000</v>
      </c>
      <c r="O1306" s="22" t="str">
        <f>_xlfn.XLOOKUP(B1306,[1]Designphil!$C:$C,[1]Designphil!$F:$F,"")</f>
        <v>Required</v>
      </c>
      <c r="P1306" s="22" t="s">
        <v>15</v>
      </c>
      <c r="Q1306" s="20" t="str">
        <f t="shared" si="20"/>
        <v>Updated</v>
      </c>
    </row>
    <row r="1307" spans="1:17" x14ac:dyDescent="0.35">
      <c r="A1307" s="3">
        <v>1306</v>
      </c>
      <c r="B1307" s="17" t="s">
        <v>3134</v>
      </c>
      <c r="C1307" s="13" t="s">
        <v>3557</v>
      </c>
      <c r="D1307" s="5">
        <v>42752</v>
      </c>
      <c r="E1307" s="3" t="s">
        <v>9</v>
      </c>
      <c r="F1307" s="4">
        <v>4902805353137</v>
      </c>
      <c r="G1307" s="20"/>
      <c r="H1307" s="3" t="s">
        <v>1429</v>
      </c>
      <c r="I1307" s="3" t="s">
        <v>11</v>
      </c>
      <c r="J1307" s="3" t="s">
        <v>193</v>
      </c>
      <c r="K1307" s="3">
        <v>82</v>
      </c>
      <c r="L1307" s="3">
        <v>5</v>
      </c>
      <c r="M1307" s="3" t="s">
        <v>77</v>
      </c>
      <c r="N1307" s="3">
        <v>0</v>
      </c>
      <c r="O1307" s="22" t="str">
        <f>_xlfn.XLOOKUP(B1307,[1]Designphil!$C:$C,[1]Designphil!$F:$F,"")</f>
        <v>Required</v>
      </c>
      <c r="P1307" s="22" t="s">
        <v>15</v>
      </c>
      <c r="Q1307" s="20" t="str">
        <f t="shared" si="20"/>
        <v>Updated</v>
      </c>
    </row>
    <row r="1308" spans="1:17" x14ac:dyDescent="0.35">
      <c r="A1308" s="3">
        <v>1307</v>
      </c>
      <c r="B1308" s="17" t="s">
        <v>3135</v>
      </c>
      <c r="C1308" s="13" t="s">
        <v>3557</v>
      </c>
      <c r="D1308" s="5">
        <v>41535</v>
      </c>
      <c r="E1308" s="3" t="s">
        <v>9</v>
      </c>
      <c r="F1308" s="4">
        <v>4902805344166</v>
      </c>
      <c r="G1308" s="20"/>
      <c r="H1308" s="3" t="s">
        <v>1430</v>
      </c>
      <c r="I1308" s="3" t="s">
        <v>11</v>
      </c>
      <c r="J1308" s="3" t="s">
        <v>12</v>
      </c>
      <c r="K1308" s="3">
        <v>32</v>
      </c>
      <c r="L1308" s="3">
        <v>5</v>
      </c>
      <c r="M1308" s="3" t="s">
        <v>79</v>
      </c>
      <c r="N1308" s="3">
        <v>335</v>
      </c>
      <c r="O1308" s="22" t="str">
        <f>_xlfn.XLOOKUP(B1308,[1]Designphil!$C:$C,[1]Designphil!$F:$F,"")</f>
        <v/>
      </c>
      <c r="P1308" s="22" t="s">
        <v>4297</v>
      </c>
      <c r="Q1308" s="20" t="str">
        <f t="shared" si="20"/>
        <v>New!</v>
      </c>
    </row>
    <row r="1309" spans="1:17" x14ac:dyDescent="0.35">
      <c r="A1309" s="3">
        <v>1308</v>
      </c>
      <c r="B1309" s="17" t="s">
        <v>3136</v>
      </c>
      <c r="C1309" s="13" t="s">
        <v>3557</v>
      </c>
      <c r="D1309" s="5">
        <v>42781</v>
      </c>
      <c r="E1309" s="3" t="s">
        <v>9</v>
      </c>
      <c r="F1309" s="4">
        <v>4902805253659</v>
      </c>
      <c r="G1309" s="20"/>
      <c r="H1309" s="3" t="s">
        <v>1431</v>
      </c>
      <c r="I1309" s="3" t="s">
        <v>347</v>
      </c>
      <c r="J1309" s="3" t="s">
        <v>12</v>
      </c>
      <c r="K1309" s="3">
        <v>31</v>
      </c>
      <c r="L1309" s="3">
        <v>5</v>
      </c>
      <c r="M1309" s="3" t="s">
        <v>79</v>
      </c>
      <c r="N1309" s="3">
        <v>4920</v>
      </c>
      <c r="O1309" s="22" t="str">
        <f>_xlfn.XLOOKUP(B1309,[1]Designphil!$C:$C,[1]Designphil!$F:$F,"")</f>
        <v/>
      </c>
      <c r="P1309" s="22" t="s">
        <v>15</v>
      </c>
      <c r="Q1309" s="20" t="str">
        <f t="shared" si="20"/>
        <v>New!</v>
      </c>
    </row>
    <row r="1310" spans="1:17" x14ac:dyDescent="0.35">
      <c r="A1310" s="3">
        <v>1309</v>
      </c>
      <c r="B1310" s="17" t="s">
        <v>3137</v>
      </c>
      <c r="C1310" s="13" t="s">
        <v>3557</v>
      </c>
      <c r="D1310" s="5">
        <v>43018</v>
      </c>
      <c r="E1310" s="3" t="s">
        <v>9</v>
      </c>
      <c r="F1310" s="4">
        <v>4902805254144</v>
      </c>
      <c r="G1310" s="20"/>
      <c r="H1310" s="3" t="s">
        <v>1432</v>
      </c>
      <c r="I1310" s="3" t="s">
        <v>11</v>
      </c>
      <c r="J1310" s="3" t="s">
        <v>12</v>
      </c>
      <c r="K1310" s="3">
        <v>20</v>
      </c>
      <c r="L1310" s="3">
        <v>10</v>
      </c>
      <c r="M1310" s="3"/>
      <c r="N1310" s="3">
        <v>8520</v>
      </c>
      <c r="O1310" s="22" t="str">
        <f>_xlfn.XLOOKUP(B1310,[1]Designphil!$C:$C,[1]Designphil!$F:$F,"")</f>
        <v/>
      </c>
      <c r="P1310" s="22" t="s">
        <v>15</v>
      </c>
      <c r="Q1310" s="20" t="str">
        <f t="shared" si="20"/>
        <v>New!</v>
      </c>
    </row>
    <row r="1311" spans="1:17" x14ac:dyDescent="0.35">
      <c r="A1311" s="3">
        <v>1310</v>
      </c>
      <c r="B1311" s="17" t="s">
        <v>3138</v>
      </c>
      <c r="C1311" s="13" t="s">
        <v>3557</v>
      </c>
      <c r="D1311" s="5">
        <v>42662</v>
      </c>
      <c r="E1311" s="3" t="s">
        <v>9</v>
      </c>
      <c r="F1311" s="4">
        <v>4902805352642</v>
      </c>
      <c r="G1311" s="20"/>
      <c r="H1311" s="3" t="s">
        <v>1433</v>
      </c>
      <c r="I1311" s="3" t="s">
        <v>37</v>
      </c>
      <c r="J1311" s="3" t="s">
        <v>511</v>
      </c>
      <c r="K1311" s="3">
        <v>13</v>
      </c>
      <c r="L1311" s="3">
        <v>5</v>
      </c>
      <c r="M1311" s="3" t="s">
        <v>79</v>
      </c>
      <c r="N1311" s="3">
        <v>5125</v>
      </c>
      <c r="O1311" s="22" t="str">
        <f>_xlfn.XLOOKUP(B1311,[1]Designphil!$C:$C,[1]Designphil!$F:$F,"")</f>
        <v>Required</v>
      </c>
      <c r="P1311" s="22" t="s">
        <v>3521</v>
      </c>
      <c r="Q1311" s="20" t="str">
        <f t="shared" si="20"/>
        <v/>
      </c>
    </row>
    <row r="1312" spans="1:17" x14ac:dyDescent="0.35">
      <c r="A1312" s="3">
        <v>1311</v>
      </c>
      <c r="B1312" s="17" t="s">
        <v>3139</v>
      </c>
      <c r="C1312" s="13" t="s">
        <v>3557</v>
      </c>
      <c r="D1312" s="5">
        <v>42662</v>
      </c>
      <c r="E1312" s="3" t="s">
        <v>9</v>
      </c>
      <c r="F1312" s="4">
        <v>4902805352659</v>
      </c>
      <c r="G1312" s="20"/>
      <c r="H1312" s="3" t="s">
        <v>1434</v>
      </c>
      <c r="I1312" s="3" t="s">
        <v>37</v>
      </c>
      <c r="J1312" s="3" t="s">
        <v>511</v>
      </c>
      <c r="K1312" s="3">
        <v>13</v>
      </c>
      <c r="L1312" s="3">
        <v>5</v>
      </c>
      <c r="M1312" s="3" t="s">
        <v>79</v>
      </c>
      <c r="N1312" s="3">
        <v>3235</v>
      </c>
      <c r="O1312" s="22" t="str">
        <f>_xlfn.XLOOKUP(B1312,[1]Designphil!$C:$C,[1]Designphil!$F:$F,"")</f>
        <v>Required</v>
      </c>
      <c r="P1312" s="22" t="s">
        <v>3521</v>
      </c>
      <c r="Q1312" s="20" t="str">
        <f t="shared" si="20"/>
        <v/>
      </c>
    </row>
    <row r="1313" spans="1:17" x14ac:dyDescent="0.35">
      <c r="A1313" s="3">
        <v>1312</v>
      </c>
      <c r="B1313" s="17" t="s">
        <v>3140</v>
      </c>
      <c r="C1313" s="13" t="s">
        <v>3557</v>
      </c>
      <c r="D1313" s="5">
        <v>42662</v>
      </c>
      <c r="E1313" s="3" t="s">
        <v>9</v>
      </c>
      <c r="F1313" s="4">
        <v>4902805352673</v>
      </c>
      <c r="G1313" s="20"/>
      <c r="H1313" s="3" t="s">
        <v>1435</v>
      </c>
      <c r="I1313" s="3" t="s">
        <v>37</v>
      </c>
      <c r="J1313" s="3" t="s">
        <v>506</v>
      </c>
      <c r="K1313" s="3">
        <v>15</v>
      </c>
      <c r="L1313" s="3">
        <v>5</v>
      </c>
      <c r="M1313" s="3" t="s">
        <v>79</v>
      </c>
      <c r="N1313" s="3">
        <v>5305</v>
      </c>
      <c r="O1313" s="22" t="str">
        <f>_xlfn.XLOOKUP(B1313,[1]Designphil!$C:$C,[1]Designphil!$F:$F,"")</f>
        <v>Required</v>
      </c>
      <c r="P1313" s="22" t="s">
        <v>3521</v>
      </c>
      <c r="Q1313" s="20" t="str">
        <f t="shared" si="20"/>
        <v/>
      </c>
    </row>
    <row r="1314" spans="1:17" x14ac:dyDescent="0.35">
      <c r="A1314" s="3">
        <v>1313</v>
      </c>
      <c r="B1314" s="17" t="s">
        <v>3141</v>
      </c>
      <c r="C1314" s="13" t="s">
        <v>3557</v>
      </c>
      <c r="D1314" s="5">
        <v>42662</v>
      </c>
      <c r="E1314" s="3" t="s">
        <v>9</v>
      </c>
      <c r="F1314" s="4">
        <v>4902805352680</v>
      </c>
      <c r="G1314" s="20"/>
      <c r="H1314" s="3" t="s">
        <v>1436</v>
      </c>
      <c r="I1314" s="3" t="s">
        <v>37</v>
      </c>
      <c r="J1314" s="3" t="s">
        <v>506</v>
      </c>
      <c r="K1314" s="3">
        <v>15</v>
      </c>
      <c r="L1314" s="3">
        <v>5</v>
      </c>
      <c r="M1314" s="3" t="s">
        <v>79</v>
      </c>
      <c r="N1314" s="3">
        <v>2095</v>
      </c>
      <c r="O1314" s="22" t="str">
        <f>_xlfn.XLOOKUP(B1314,[1]Designphil!$C:$C,[1]Designphil!$F:$F,"")</f>
        <v>Required</v>
      </c>
      <c r="P1314" s="22" t="s">
        <v>3521</v>
      </c>
      <c r="Q1314" s="20" t="str">
        <f t="shared" si="20"/>
        <v/>
      </c>
    </row>
    <row r="1315" spans="1:17" x14ac:dyDescent="0.35">
      <c r="A1315" s="3">
        <v>1314</v>
      </c>
      <c r="B1315" s="17" t="s">
        <v>3142</v>
      </c>
      <c r="C1315" s="13" t="s">
        <v>3557</v>
      </c>
      <c r="D1315" s="5">
        <v>42662</v>
      </c>
      <c r="E1315" s="3" t="s">
        <v>9</v>
      </c>
      <c r="F1315" s="4">
        <v>4902805352697</v>
      </c>
      <c r="G1315" s="20"/>
      <c r="H1315" s="3" t="s">
        <v>1437</v>
      </c>
      <c r="I1315" s="3" t="s">
        <v>37</v>
      </c>
      <c r="J1315" s="3" t="s">
        <v>506</v>
      </c>
      <c r="K1315" s="3">
        <v>15</v>
      </c>
      <c r="L1315" s="3">
        <v>5</v>
      </c>
      <c r="M1315" s="3" t="s">
        <v>79</v>
      </c>
      <c r="N1315" s="3">
        <v>2430</v>
      </c>
      <c r="O1315" s="22" t="str">
        <f>_xlfn.XLOOKUP(B1315,[1]Designphil!$C:$C,[1]Designphil!$F:$F,"")</f>
        <v>Required</v>
      </c>
      <c r="P1315" s="22" t="s">
        <v>3521</v>
      </c>
      <c r="Q1315" s="20" t="str">
        <f t="shared" si="20"/>
        <v/>
      </c>
    </row>
    <row r="1316" spans="1:17" x14ac:dyDescent="0.35">
      <c r="A1316" s="3">
        <v>1315</v>
      </c>
      <c r="B1316" s="17" t="s">
        <v>3143</v>
      </c>
      <c r="C1316" s="13" t="s">
        <v>3557</v>
      </c>
      <c r="D1316" s="5">
        <v>42662</v>
      </c>
      <c r="E1316" s="3" t="s">
        <v>9</v>
      </c>
      <c r="F1316" s="4">
        <v>4902805352758</v>
      </c>
      <c r="G1316" s="20"/>
      <c r="H1316" s="3" t="s">
        <v>1438</v>
      </c>
      <c r="I1316" s="3" t="s">
        <v>11</v>
      </c>
      <c r="J1316" s="3" t="s">
        <v>489</v>
      </c>
      <c r="K1316" s="3">
        <v>14</v>
      </c>
      <c r="L1316" s="3">
        <v>5</v>
      </c>
      <c r="M1316" s="3" t="s">
        <v>79</v>
      </c>
      <c r="N1316" s="3">
        <v>9830</v>
      </c>
      <c r="O1316" s="22" t="str">
        <f>_xlfn.XLOOKUP(B1316,[1]Designphil!$C:$C,[1]Designphil!$F:$F,"")</f>
        <v>Required</v>
      </c>
      <c r="P1316" s="22" t="s">
        <v>3521</v>
      </c>
      <c r="Q1316" s="20" t="str">
        <f t="shared" si="20"/>
        <v/>
      </c>
    </row>
    <row r="1317" spans="1:17" x14ac:dyDescent="0.35">
      <c r="A1317" s="3">
        <v>1316</v>
      </c>
      <c r="B1317" s="17" t="s">
        <v>3144</v>
      </c>
      <c r="C1317" s="13" t="s">
        <v>3557</v>
      </c>
      <c r="D1317" s="5">
        <v>42662</v>
      </c>
      <c r="E1317" s="3" t="s">
        <v>9</v>
      </c>
      <c r="F1317" s="4">
        <v>4902805352765</v>
      </c>
      <c r="G1317" s="20"/>
      <c r="H1317" s="3" t="s">
        <v>1439</v>
      </c>
      <c r="I1317" s="3" t="s">
        <v>11</v>
      </c>
      <c r="J1317" s="3" t="s">
        <v>489</v>
      </c>
      <c r="K1317" s="3">
        <v>14</v>
      </c>
      <c r="L1317" s="3">
        <v>5</v>
      </c>
      <c r="M1317" s="3" t="s">
        <v>79</v>
      </c>
      <c r="N1317" s="3">
        <v>1725</v>
      </c>
      <c r="O1317" s="22" t="str">
        <f>_xlfn.XLOOKUP(B1317,[1]Designphil!$C:$C,[1]Designphil!$F:$F,"")</f>
        <v>Required</v>
      </c>
      <c r="P1317" s="22" t="s">
        <v>3521</v>
      </c>
      <c r="Q1317" s="20" t="str">
        <f t="shared" si="20"/>
        <v/>
      </c>
    </row>
    <row r="1318" spans="1:17" x14ac:dyDescent="0.35">
      <c r="A1318" s="3">
        <v>1317</v>
      </c>
      <c r="B1318" s="17" t="s">
        <v>3145</v>
      </c>
      <c r="C1318" s="13" t="s">
        <v>3557</v>
      </c>
      <c r="D1318" s="5">
        <v>42662</v>
      </c>
      <c r="E1318" s="3" t="s">
        <v>9</v>
      </c>
      <c r="F1318" s="4">
        <v>4902805352772</v>
      </c>
      <c r="G1318" s="20"/>
      <c r="H1318" s="3" t="s">
        <v>1440</v>
      </c>
      <c r="I1318" s="3" t="s">
        <v>11</v>
      </c>
      <c r="J1318" s="3" t="s">
        <v>489</v>
      </c>
      <c r="K1318" s="3">
        <v>14</v>
      </c>
      <c r="L1318" s="3">
        <v>5</v>
      </c>
      <c r="M1318" s="3" t="s">
        <v>79</v>
      </c>
      <c r="N1318" s="3">
        <v>1620</v>
      </c>
      <c r="O1318" s="22" t="str">
        <f>_xlfn.XLOOKUP(B1318,[1]Designphil!$C:$C,[1]Designphil!$F:$F,"")</f>
        <v>Required</v>
      </c>
      <c r="P1318" s="22" t="s">
        <v>3521</v>
      </c>
      <c r="Q1318" s="20" t="str">
        <f t="shared" si="20"/>
        <v/>
      </c>
    </row>
    <row r="1319" spans="1:17" x14ac:dyDescent="0.35">
      <c r="A1319" s="3">
        <v>1318</v>
      </c>
      <c r="B1319" s="17" t="s">
        <v>3146</v>
      </c>
      <c r="C1319" s="13" t="s">
        <v>3557</v>
      </c>
      <c r="D1319" s="5">
        <v>42690</v>
      </c>
      <c r="E1319" s="3" t="s">
        <v>9</v>
      </c>
      <c r="F1319" s="4">
        <v>4902805332248</v>
      </c>
      <c r="G1319" s="20"/>
      <c r="H1319" s="3" t="s">
        <v>1441</v>
      </c>
      <c r="I1319" s="3" t="s">
        <v>11</v>
      </c>
      <c r="J1319" s="3" t="s">
        <v>12</v>
      </c>
      <c r="K1319" s="3">
        <v>220</v>
      </c>
      <c r="L1319" s="3">
        <v>3</v>
      </c>
      <c r="M1319" s="3"/>
      <c r="N1319" s="3">
        <v>1341</v>
      </c>
      <c r="O1319" s="22" t="str">
        <f>_xlfn.XLOOKUP(B1319,[1]Designphil!$C:$C,[1]Designphil!$F:$F,"")</f>
        <v/>
      </c>
      <c r="P1319" s="22" t="s">
        <v>15</v>
      </c>
      <c r="Q1319" s="20" t="str">
        <f t="shared" si="20"/>
        <v>New!</v>
      </c>
    </row>
    <row r="1320" spans="1:17" x14ac:dyDescent="0.35">
      <c r="A1320" s="3">
        <v>1319</v>
      </c>
      <c r="B1320" s="17" t="s">
        <v>3147</v>
      </c>
      <c r="C1320" s="13" t="s">
        <v>3557</v>
      </c>
      <c r="D1320" s="5">
        <v>42690</v>
      </c>
      <c r="E1320" s="3" t="s">
        <v>9</v>
      </c>
      <c r="F1320" s="4">
        <v>4902805332255</v>
      </c>
      <c r="G1320" s="20"/>
      <c r="H1320" s="3" t="s">
        <v>1442</v>
      </c>
      <c r="I1320" s="3" t="s">
        <v>11</v>
      </c>
      <c r="J1320" s="3" t="s">
        <v>12</v>
      </c>
      <c r="K1320" s="3">
        <v>21</v>
      </c>
      <c r="L1320" s="3">
        <v>3</v>
      </c>
      <c r="M1320" s="3"/>
      <c r="N1320" s="3">
        <v>1740</v>
      </c>
      <c r="O1320" s="22" t="str">
        <f>_xlfn.XLOOKUP(B1320,[1]Designphil!$C:$C,[1]Designphil!$F:$F,"")</f>
        <v/>
      </c>
      <c r="P1320" s="22" t="s">
        <v>15</v>
      </c>
      <c r="Q1320" s="20" t="str">
        <f t="shared" si="20"/>
        <v>New!</v>
      </c>
    </row>
    <row r="1321" spans="1:17" x14ac:dyDescent="0.35">
      <c r="A1321" s="3">
        <v>1320</v>
      </c>
      <c r="B1321" s="17" t="s">
        <v>3148</v>
      </c>
      <c r="C1321" s="13" t="s">
        <v>4188</v>
      </c>
      <c r="D1321" s="5">
        <v>42662</v>
      </c>
      <c r="E1321" s="3" t="s">
        <v>9</v>
      </c>
      <c r="F1321" s="4">
        <v>4902805656115</v>
      </c>
      <c r="G1321" s="20"/>
      <c r="H1321" s="3" t="s">
        <v>1443</v>
      </c>
      <c r="I1321" s="3" t="s">
        <v>37</v>
      </c>
      <c r="J1321" s="3" t="s">
        <v>123</v>
      </c>
      <c r="K1321" s="3">
        <v>25</v>
      </c>
      <c r="L1321" s="3">
        <v>5</v>
      </c>
      <c r="M1321" s="3"/>
      <c r="N1321" s="3">
        <v>6285</v>
      </c>
      <c r="O1321" s="22" t="str">
        <f>_xlfn.XLOOKUP(B1321,[1]Designphil!$C:$C,[1]Designphil!$F:$F,"")</f>
        <v>Required</v>
      </c>
      <c r="P1321" s="22" t="s">
        <v>3521</v>
      </c>
      <c r="Q1321" s="20" t="str">
        <f t="shared" si="20"/>
        <v/>
      </c>
    </row>
    <row r="1322" spans="1:17" x14ac:dyDescent="0.35">
      <c r="A1322" s="3">
        <v>1321</v>
      </c>
      <c r="B1322" s="17" t="s">
        <v>3149</v>
      </c>
      <c r="C1322" s="13" t="s">
        <v>3557</v>
      </c>
      <c r="D1322" s="5">
        <v>42662</v>
      </c>
      <c r="E1322" s="3" t="s">
        <v>9</v>
      </c>
      <c r="F1322" s="4">
        <v>4902805656122</v>
      </c>
      <c r="G1322" s="20"/>
      <c r="H1322" s="3" t="s">
        <v>1444</v>
      </c>
      <c r="I1322" s="3" t="s">
        <v>37</v>
      </c>
      <c r="J1322" s="3" t="s">
        <v>123</v>
      </c>
      <c r="K1322" s="3">
        <v>25</v>
      </c>
      <c r="L1322" s="3">
        <v>5</v>
      </c>
      <c r="M1322" s="3"/>
      <c r="N1322" s="3">
        <v>5240</v>
      </c>
      <c r="O1322" s="22" t="str">
        <f>_xlfn.XLOOKUP(B1322,[1]Designphil!$C:$C,[1]Designphil!$F:$F,"")</f>
        <v>Required</v>
      </c>
      <c r="P1322" s="22" t="s">
        <v>3521</v>
      </c>
      <c r="Q1322" s="20" t="str">
        <f t="shared" si="20"/>
        <v/>
      </c>
    </row>
    <row r="1323" spans="1:17" x14ac:dyDescent="0.35">
      <c r="A1323" s="3">
        <v>1322</v>
      </c>
      <c r="B1323" s="17" t="s">
        <v>3150</v>
      </c>
      <c r="C1323" s="13" t="s">
        <v>4189</v>
      </c>
      <c r="D1323" s="5">
        <v>42662</v>
      </c>
      <c r="E1323" s="3" t="s">
        <v>9</v>
      </c>
      <c r="F1323" s="4">
        <v>4902805656139</v>
      </c>
      <c r="G1323" s="20"/>
      <c r="H1323" s="3" t="s">
        <v>1445</v>
      </c>
      <c r="I1323" s="3" t="s">
        <v>37</v>
      </c>
      <c r="J1323" s="3" t="s">
        <v>123</v>
      </c>
      <c r="K1323" s="3">
        <v>25</v>
      </c>
      <c r="L1323" s="3">
        <v>5</v>
      </c>
      <c r="M1323" s="3"/>
      <c r="N1323" s="3">
        <v>4630</v>
      </c>
      <c r="O1323" s="22" t="str">
        <f>_xlfn.XLOOKUP(B1323,[1]Designphil!$C:$C,[1]Designphil!$F:$F,"")</f>
        <v>Required</v>
      </c>
      <c r="P1323" s="22" t="s">
        <v>3521</v>
      </c>
      <c r="Q1323" s="20" t="str">
        <f t="shared" si="20"/>
        <v/>
      </c>
    </row>
    <row r="1324" spans="1:17" x14ac:dyDescent="0.35">
      <c r="A1324" s="3">
        <v>1323</v>
      </c>
      <c r="B1324" s="17" t="s">
        <v>3151</v>
      </c>
      <c r="C1324" s="13" t="s">
        <v>4190</v>
      </c>
      <c r="D1324" s="5">
        <v>42662</v>
      </c>
      <c r="E1324" s="3" t="s">
        <v>9</v>
      </c>
      <c r="F1324" s="4">
        <v>4902805656146</v>
      </c>
      <c r="G1324" s="20"/>
      <c r="H1324" s="3" t="s">
        <v>1446</v>
      </c>
      <c r="I1324" s="3" t="s">
        <v>37</v>
      </c>
      <c r="J1324" s="3" t="s">
        <v>123</v>
      </c>
      <c r="K1324" s="3">
        <v>40</v>
      </c>
      <c r="L1324" s="3">
        <v>5</v>
      </c>
      <c r="M1324" s="3"/>
      <c r="N1324" s="3">
        <v>4420</v>
      </c>
      <c r="O1324" s="22" t="str">
        <f>_xlfn.XLOOKUP(B1324,[1]Designphil!$C:$C,[1]Designphil!$F:$F,"")</f>
        <v>Required</v>
      </c>
      <c r="P1324" s="22" t="s">
        <v>3521</v>
      </c>
      <c r="Q1324" s="20" t="str">
        <f t="shared" si="20"/>
        <v/>
      </c>
    </row>
    <row r="1325" spans="1:17" x14ac:dyDescent="0.35">
      <c r="A1325" s="3">
        <v>1324</v>
      </c>
      <c r="B1325" s="17" t="s">
        <v>3152</v>
      </c>
      <c r="C1325" s="13" t="s">
        <v>4191</v>
      </c>
      <c r="D1325" s="5">
        <v>42662</v>
      </c>
      <c r="E1325" s="3" t="s">
        <v>9</v>
      </c>
      <c r="F1325" s="4">
        <v>4902805656153</v>
      </c>
      <c r="G1325" s="20"/>
      <c r="H1325" s="3" t="s">
        <v>1447</v>
      </c>
      <c r="I1325" s="3" t="s">
        <v>37</v>
      </c>
      <c r="J1325" s="3" t="s">
        <v>123</v>
      </c>
      <c r="K1325" s="3">
        <v>40</v>
      </c>
      <c r="L1325" s="3">
        <v>5</v>
      </c>
      <c r="M1325" s="3"/>
      <c r="N1325" s="3">
        <v>1630</v>
      </c>
      <c r="O1325" s="22" t="str">
        <f>_xlfn.XLOOKUP(B1325,[1]Designphil!$C:$C,[1]Designphil!$F:$F,"")</f>
        <v>Required</v>
      </c>
      <c r="P1325" s="22" t="s">
        <v>3521</v>
      </c>
      <c r="Q1325" s="20" t="str">
        <f t="shared" si="20"/>
        <v/>
      </c>
    </row>
    <row r="1326" spans="1:17" x14ac:dyDescent="0.35">
      <c r="A1326" s="3">
        <v>1325</v>
      </c>
      <c r="B1326" s="17" t="s">
        <v>3153</v>
      </c>
      <c r="C1326" s="13" t="s">
        <v>4192</v>
      </c>
      <c r="D1326" s="5">
        <v>42662</v>
      </c>
      <c r="E1326" s="3" t="s">
        <v>9</v>
      </c>
      <c r="F1326" s="4">
        <v>4902805656160</v>
      </c>
      <c r="G1326" s="20"/>
      <c r="H1326" s="3" t="s">
        <v>1448</v>
      </c>
      <c r="I1326" s="3" t="s">
        <v>37</v>
      </c>
      <c r="J1326" s="3" t="s">
        <v>123</v>
      </c>
      <c r="K1326" s="3">
        <v>40</v>
      </c>
      <c r="L1326" s="3">
        <v>5</v>
      </c>
      <c r="M1326" s="3"/>
      <c r="N1326" s="3">
        <v>1840</v>
      </c>
      <c r="O1326" s="22" t="str">
        <f>_xlfn.XLOOKUP(B1326,[1]Designphil!$C:$C,[1]Designphil!$F:$F,"")</f>
        <v>Required</v>
      </c>
      <c r="P1326" s="22" t="s">
        <v>3521</v>
      </c>
      <c r="Q1326" s="20" t="str">
        <f t="shared" si="20"/>
        <v/>
      </c>
    </row>
    <row r="1327" spans="1:17" x14ac:dyDescent="0.35">
      <c r="A1327" s="3">
        <v>1326</v>
      </c>
      <c r="B1327" s="17" t="s">
        <v>3154</v>
      </c>
      <c r="C1327" s="13" t="s">
        <v>3557</v>
      </c>
      <c r="D1327" s="5">
        <v>42662</v>
      </c>
      <c r="E1327" s="3" t="s">
        <v>9</v>
      </c>
      <c r="F1327" s="4">
        <v>4902805352628</v>
      </c>
      <c r="G1327" s="20"/>
      <c r="H1327" s="3" t="s">
        <v>1449</v>
      </c>
      <c r="I1327" s="3" t="s">
        <v>37</v>
      </c>
      <c r="J1327" s="3" t="s">
        <v>511</v>
      </c>
      <c r="K1327" s="3">
        <v>13</v>
      </c>
      <c r="L1327" s="3">
        <v>5</v>
      </c>
      <c r="M1327" s="3" t="s">
        <v>79</v>
      </c>
      <c r="N1327" s="3">
        <v>45</v>
      </c>
      <c r="O1327" s="22" t="str">
        <f>_xlfn.XLOOKUP(B1327,[1]Designphil!$C:$C,[1]Designphil!$F:$F,"")</f>
        <v>Required</v>
      </c>
      <c r="P1327" s="22" t="s">
        <v>3521</v>
      </c>
      <c r="Q1327" s="20" t="str">
        <f t="shared" si="20"/>
        <v/>
      </c>
    </row>
    <row r="1328" spans="1:17" x14ac:dyDescent="0.35">
      <c r="A1328" s="3">
        <v>1327</v>
      </c>
      <c r="B1328" s="17" t="s">
        <v>3155</v>
      </c>
      <c r="C1328" s="13" t="s">
        <v>3557</v>
      </c>
      <c r="D1328" s="5">
        <v>42662</v>
      </c>
      <c r="E1328" s="3" t="s">
        <v>9</v>
      </c>
      <c r="F1328" s="4">
        <v>4902805352635</v>
      </c>
      <c r="G1328" s="20"/>
      <c r="H1328" s="3" t="s">
        <v>1450</v>
      </c>
      <c r="I1328" s="3" t="s">
        <v>37</v>
      </c>
      <c r="J1328" s="3" t="s">
        <v>511</v>
      </c>
      <c r="K1328" s="3">
        <v>13</v>
      </c>
      <c r="L1328" s="3">
        <v>5</v>
      </c>
      <c r="M1328" s="3" t="s">
        <v>79</v>
      </c>
      <c r="N1328" s="3">
        <v>5</v>
      </c>
      <c r="O1328" s="22" t="str">
        <f>_xlfn.XLOOKUP(B1328,[1]Designphil!$C:$C,[1]Designphil!$F:$F,"")</f>
        <v>Required</v>
      </c>
      <c r="P1328" s="22" t="s">
        <v>3521</v>
      </c>
      <c r="Q1328" s="20" t="str">
        <f t="shared" si="20"/>
        <v/>
      </c>
    </row>
    <row r="1329" spans="1:17" x14ac:dyDescent="0.35">
      <c r="A1329" s="3">
        <v>1328</v>
      </c>
      <c r="B1329" s="17" t="s">
        <v>3156</v>
      </c>
      <c r="C1329" s="13" t="s">
        <v>3557</v>
      </c>
      <c r="D1329" s="5">
        <v>43145</v>
      </c>
      <c r="E1329" s="3" t="s">
        <v>9</v>
      </c>
      <c r="F1329" s="4">
        <v>4902805353250</v>
      </c>
      <c r="G1329" s="20"/>
      <c r="H1329" s="3" t="s">
        <v>1451</v>
      </c>
      <c r="I1329" s="3" t="s">
        <v>37</v>
      </c>
      <c r="J1329" s="3" t="s">
        <v>1452</v>
      </c>
      <c r="K1329" s="3">
        <v>34</v>
      </c>
      <c r="L1329" s="3">
        <v>5</v>
      </c>
      <c r="M1329" s="3" t="s">
        <v>79</v>
      </c>
      <c r="N1329" s="3">
        <v>145</v>
      </c>
      <c r="O1329" s="22" t="str">
        <f>_xlfn.XLOOKUP(B1329,[1]Designphil!$C:$C,[1]Designphil!$F:$F,"")</f>
        <v>Required</v>
      </c>
      <c r="P1329" s="22" t="s">
        <v>3521</v>
      </c>
      <c r="Q1329" s="20" t="str">
        <f t="shared" si="20"/>
        <v/>
      </c>
    </row>
    <row r="1330" spans="1:17" x14ac:dyDescent="0.35">
      <c r="A1330" s="3">
        <v>1329</v>
      </c>
      <c r="B1330" s="17" t="s">
        <v>3157</v>
      </c>
      <c r="C1330" s="13" t="s">
        <v>4193</v>
      </c>
      <c r="D1330" s="5">
        <v>42626</v>
      </c>
      <c r="E1330" s="3" t="s">
        <v>9</v>
      </c>
      <c r="F1330" s="4">
        <v>4902805128605</v>
      </c>
      <c r="G1330" s="20"/>
      <c r="H1330" s="3" t="s">
        <v>1453</v>
      </c>
      <c r="I1330" s="3" t="s">
        <v>11</v>
      </c>
      <c r="J1330" s="3" t="s">
        <v>12</v>
      </c>
      <c r="K1330" s="3">
        <v>840</v>
      </c>
      <c r="L1330" s="3">
        <v>1</v>
      </c>
      <c r="M1330" s="3"/>
      <c r="N1330" s="3">
        <v>1525</v>
      </c>
      <c r="O1330" s="22" t="str">
        <f>_xlfn.XLOOKUP(B1330,[1]Designphil!$C:$C,[1]Designphil!$F:$F,"")</f>
        <v>Not Required</v>
      </c>
      <c r="P1330" s="22" t="s">
        <v>15</v>
      </c>
      <c r="Q1330" s="20" t="str">
        <f t="shared" si="20"/>
        <v/>
      </c>
    </row>
    <row r="1331" spans="1:17" x14ac:dyDescent="0.35">
      <c r="A1331" s="3">
        <v>1330</v>
      </c>
      <c r="B1331" s="17" t="s">
        <v>3158</v>
      </c>
      <c r="C1331" s="13" t="s">
        <v>4194</v>
      </c>
      <c r="D1331" s="5">
        <v>42626</v>
      </c>
      <c r="E1331" s="3" t="s">
        <v>87</v>
      </c>
      <c r="F1331" s="4">
        <v>4902805143790</v>
      </c>
      <c r="G1331" s="20" t="s">
        <v>564</v>
      </c>
      <c r="H1331" s="3" t="s">
        <v>1454</v>
      </c>
      <c r="I1331" s="3" t="s">
        <v>11</v>
      </c>
      <c r="J1331" s="3" t="s">
        <v>12</v>
      </c>
      <c r="K1331" s="3">
        <v>74</v>
      </c>
      <c r="L1331" s="3">
        <v>5</v>
      </c>
      <c r="M1331" s="3"/>
      <c r="N1331" s="3">
        <v>6195</v>
      </c>
      <c r="O1331" s="22" t="str">
        <f>_xlfn.XLOOKUP(B1331,[1]Designphil!$C:$C,[1]Designphil!$F:$F,"")</f>
        <v>Not Required</v>
      </c>
      <c r="P1331" s="22" t="s">
        <v>15</v>
      </c>
      <c r="Q1331" s="20" t="str">
        <f t="shared" si="20"/>
        <v/>
      </c>
    </row>
    <row r="1332" spans="1:17" x14ac:dyDescent="0.35">
      <c r="A1332" s="3">
        <v>1331</v>
      </c>
      <c r="B1332" s="17" t="s">
        <v>3159</v>
      </c>
      <c r="C1332" s="13" t="s">
        <v>4195</v>
      </c>
      <c r="D1332" s="5">
        <v>42623</v>
      </c>
      <c r="E1332" s="3" t="s">
        <v>221</v>
      </c>
      <c r="F1332" s="4">
        <v>4902805966801</v>
      </c>
      <c r="G1332" s="20"/>
      <c r="H1332" s="3" t="s">
        <v>1455</v>
      </c>
      <c r="I1332" s="3" t="s">
        <v>11</v>
      </c>
      <c r="J1332" s="3" t="s">
        <v>12</v>
      </c>
      <c r="K1332" s="3">
        <v>112</v>
      </c>
      <c r="L1332" s="3">
        <v>1</v>
      </c>
      <c r="M1332" s="3"/>
      <c r="N1332" s="3">
        <v>513</v>
      </c>
      <c r="O1332" s="22" t="str">
        <f>_xlfn.XLOOKUP(B1332,[1]Designphil!$C:$C,[1]Designphil!$F:$F,"")</f>
        <v>Not Required</v>
      </c>
      <c r="P1332" s="22" t="s">
        <v>15</v>
      </c>
      <c r="Q1332" s="20" t="str">
        <f t="shared" si="20"/>
        <v/>
      </c>
    </row>
    <row r="1333" spans="1:17" x14ac:dyDescent="0.35">
      <c r="A1333" s="3">
        <v>1332</v>
      </c>
      <c r="B1333" s="17" t="s">
        <v>3160</v>
      </c>
      <c r="C1333" s="13" t="s">
        <v>3557</v>
      </c>
      <c r="D1333" s="5">
        <v>42571</v>
      </c>
      <c r="E1333" s="3" t="s">
        <v>9</v>
      </c>
      <c r="F1333" s="4">
        <v>4902805822756</v>
      </c>
      <c r="G1333" s="20"/>
      <c r="H1333" s="3" t="s">
        <v>1456</v>
      </c>
      <c r="I1333" s="3" t="s">
        <v>11</v>
      </c>
      <c r="J1333" s="3" t="s">
        <v>1457</v>
      </c>
      <c r="K1333" s="3">
        <v>4</v>
      </c>
      <c r="L1333" s="3">
        <v>10</v>
      </c>
      <c r="M1333" s="3" t="s">
        <v>79</v>
      </c>
      <c r="N1333" s="3">
        <v>1330</v>
      </c>
      <c r="O1333" s="22" t="str">
        <f>_xlfn.XLOOKUP(B1333,[1]Designphil!$C:$C,[1]Designphil!$F:$F,"")</f>
        <v>Required</v>
      </c>
      <c r="P1333" s="22" t="s">
        <v>3521</v>
      </c>
      <c r="Q1333" s="20" t="str">
        <f t="shared" si="20"/>
        <v/>
      </c>
    </row>
    <row r="1334" spans="1:17" x14ac:dyDescent="0.35">
      <c r="A1334" s="3">
        <v>1333</v>
      </c>
      <c r="B1334" s="17" t="s">
        <v>3161</v>
      </c>
      <c r="C1334" s="13" t="s">
        <v>3557</v>
      </c>
      <c r="D1334" s="5">
        <v>42571</v>
      </c>
      <c r="E1334" s="3" t="s">
        <v>9</v>
      </c>
      <c r="F1334" s="4">
        <v>4902805822770</v>
      </c>
      <c r="G1334" s="20"/>
      <c r="H1334" s="3" t="s">
        <v>1458</v>
      </c>
      <c r="I1334" s="3" t="s">
        <v>11</v>
      </c>
      <c r="J1334" s="3" t="s">
        <v>1457</v>
      </c>
      <c r="K1334" s="3">
        <v>4</v>
      </c>
      <c r="L1334" s="3">
        <v>10</v>
      </c>
      <c r="M1334" s="3"/>
      <c r="N1334" s="3">
        <v>1490</v>
      </c>
      <c r="O1334" s="22" t="str">
        <f>_xlfn.XLOOKUP(B1334,[1]Designphil!$C:$C,[1]Designphil!$F:$F,"")</f>
        <v>Not Required</v>
      </c>
      <c r="P1334" s="22" t="s">
        <v>15</v>
      </c>
      <c r="Q1334" s="20" t="str">
        <f t="shared" si="20"/>
        <v/>
      </c>
    </row>
    <row r="1335" spans="1:17" x14ac:dyDescent="0.35">
      <c r="A1335" s="3">
        <v>1334</v>
      </c>
      <c r="B1335" s="17" t="s">
        <v>3162</v>
      </c>
      <c r="C1335" s="13" t="s">
        <v>4196</v>
      </c>
      <c r="D1335" s="5">
        <v>42452</v>
      </c>
      <c r="E1335" s="3" t="s">
        <v>87</v>
      </c>
      <c r="F1335" s="4">
        <v>4902805151931</v>
      </c>
      <c r="G1335" s="20" t="s">
        <v>564</v>
      </c>
      <c r="H1335" s="3" t="s">
        <v>1459</v>
      </c>
      <c r="I1335" s="3" t="s">
        <v>617</v>
      </c>
      <c r="J1335" s="3" t="s">
        <v>1460</v>
      </c>
      <c r="K1335" s="3">
        <v>210</v>
      </c>
      <c r="L1335" s="3">
        <v>1</v>
      </c>
      <c r="M1335" s="3"/>
      <c r="N1335" s="3">
        <v>0</v>
      </c>
      <c r="O1335" s="22" t="str">
        <f>_xlfn.XLOOKUP(B1335,[1]Designphil!$C:$C,[1]Designphil!$F:$F,"")</f>
        <v>Required</v>
      </c>
      <c r="P1335" s="22" t="s">
        <v>3521</v>
      </c>
      <c r="Q1335" s="20" t="str">
        <f t="shared" si="20"/>
        <v/>
      </c>
    </row>
    <row r="1336" spans="1:17" x14ac:dyDescent="0.35">
      <c r="A1336" s="3">
        <v>1335</v>
      </c>
      <c r="B1336" s="17" t="s">
        <v>3163</v>
      </c>
      <c r="C1336" s="13" t="s">
        <v>4197</v>
      </c>
      <c r="D1336" s="5">
        <v>42452</v>
      </c>
      <c r="E1336" s="3" t="s">
        <v>87</v>
      </c>
      <c r="F1336" s="4">
        <v>4902805143653</v>
      </c>
      <c r="G1336" s="20" t="s">
        <v>564</v>
      </c>
      <c r="H1336" s="3" t="s">
        <v>1461</v>
      </c>
      <c r="I1336" s="3" t="s">
        <v>11</v>
      </c>
      <c r="J1336" s="3" t="s">
        <v>12</v>
      </c>
      <c r="K1336" s="3">
        <v>66</v>
      </c>
      <c r="L1336" s="3">
        <v>5</v>
      </c>
      <c r="M1336" s="3"/>
      <c r="N1336" s="3">
        <v>925</v>
      </c>
      <c r="O1336" s="22" t="str">
        <f>_xlfn.XLOOKUP(B1336,[1]Designphil!$C:$C,[1]Designphil!$F:$F,"")</f>
        <v>Not Required</v>
      </c>
      <c r="P1336" s="22" t="s">
        <v>15</v>
      </c>
      <c r="Q1336" s="20" t="str">
        <f t="shared" si="20"/>
        <v/>
      </c>
    </row>
    <row r="1337" spans="1:17" x14ac:dyDescent="0.35">
      <c r="A1337" s="3">
        <v>1336</v>
      </c>
      <c r="B1337" s="17" t="s">
        <v>3164</v>
      </c>
      <c r="C1337" s="13" t="s">
        <v>4198</v>
      </c>
      <c r="D1337" s="5">
        <v>42452</v>
      </c>
      <c r="E1337" s="3" t="s">
        <v>87</v>
      </c>
      <c r="F1337" s="4">
        <v>4902805143677</v>
      </c>
      <c r="G1337" s="20" t="s">
        <v>564</v>
      </c>
      <c r="H1337" s="3" t="s">
        <v>1462</v>
      </c>
      <c r="I1337" s="3" t="s">
        <v>37</v>
      </c>
      <c r="J1337" s="3" t="s">
        <v>621</v>
      </c>
      <c r="K1337" s="3">
        <v>18</v>
      </c>
      <c r="L1337" s="3">
        <v>5</v>
      </c>
      <c r="M1337" s="3"/>
      <c r="N1337" s="3">
        <v>4155</v>
      </c>
      <c r="O1337" s="22" t="str">
        <f>_xlfn.XLOOKUP(B1337,[1]Designphil!$C:$C,[1]Designphil!$F:$F,"")</f>
        <v>Required</v>
      </c>
      <c r="P1337" s="22" t="s">
        <v>3521</v>
      </c>
      <c r="Q1337" s="20" t="str">
        <f t="shared" si="20"/>
        <v/>
      </c>
    </row>
    <row r="1338" spans="1:17" x14ac:dyDescent="0.35">
      <c r="A1338" s="3">
        <v>1337</v>
      </c>
      <c r="B1338" s="17" t="s">
        <v>3165</v>
      </c>
      <c r="C1338" s="13" t="s">
        <v>4199</v>
      </c>
      <c r="D1338" s="5">
        <v>42452</v>
      </c>
      <c r="E1338" s="3" t="s">
        <v>87</v>
      </c>
      <c r="F1338" s="4">
        <v>4902805151948</v>
      </c>
      <c r="G1338" s="20" t="s">
        <v>564</v>
      </c>
      <c r="H1338" s="3" t="s">
        <v>1463</v>
      </c>
      <c r="I1338" s="3" t="s">
        <v>617</v>
      </c>
      <c r="J1338" s="3" t="s">
        <v>1460</v>
      </c>
      <c r="K1338" s="3">
        <v>120</v>
      </c>
      <c r="L1338" s="3">
        <v>1</v>
      </c>
      <c r="M1338" s="3"/>
      <c r="N1338" s="3">
        <v>0</v>
      </c>
      <c r="O1338" s="22" t="str">
        <f>_xlfn.XLOOKUP(B1338,[1]Designphil!$C:$C,[1]Designphil!$F:$F,"")</f>
        <v>Required</v>
      </c>
      <c r="P1338" s="22" t="s">
        <v>3521</v>
      </c>
      <c r="Q1338" s="20" t="str">
        <f t="shared" si="20"/>
        <v/>
      </c>
    </row>
    <row r="1339" spans="1:17" x14ac:dyDescent="0.35">
      <c r="A1339" s="3">
        <v>1338</v>
      </c>
      <c r="B1339" s="17" t="s">
        <v>3166</v>
      </c>
      <c r="C1339" s="13" t="s">
        <v>4200</v>
      </c>
      <c r="D1339" s="5">
        <v>42452</v>
      </c>
      <c r="E1339" s="3" t="s">
        <v>87</v>
      </c>
      <c r="F1339" s="4">
        <v>4902805143684</v>
      </c>
      <c r="G1339" s="20" t="s">
        <v>564</v>
      </c>
      <c r="H1339" s="3" t="s">
        <v>1464</v>
      </c>
      <c r="I1339" s="3" t="s">
        <v>11</v>
      </c>
      <c r="J1339" s="3" t="s">
        <v>12</v>
      </c>
      <c r="K1339" s="3">
        <v>36</v>
      </c>
      <c r="L1339" s="3">
        <v>5</v>
      </c>
      <c r="M1339" s="3"/>
      <c r="N1339" s="3">
        <v>10855</v>
      </c>
      <c r="O1339" s="22" t="str">
        <f>_xlfn.XLOOKUP(B1339,[1]Designphil!$C:$C,[1]Designphil!$F:$F,"")</f>
        <v>Not Required</v>
      </c>
      <c r="P1339" s="22" t="s">
        <v>15</v>
      </c>
      <c r="Q1339" s="20" t="str">
        <f t="shared" si="20"/>
        <v/>
      </c>
    </row>
    <row r="1340" spans="1:17" x14ac:dyDescent="0.35">
      <c r="A1340" s="3">
        <v>1339</v>
      </c>
      <c r="B1340" s="17" t="s">
        <v>3167</v>
      </c>
      <c r="C1340" s="13" t="s">
        <v>4201</v>
      </c>
      <c r="D1340" s="5">
        <v>42452</v>
      </c>
      <c r="E1340" s="3" t="s">
        <v>87</v>
      </c>
      <c r="F1340" s="4">
        <v>4902805143691</v>
      </c>
      <c r="G1340" s="20" t="s">
        <v>564</v>
      </c>
      <c r="H1340" s="3" t="s">
        <v>1465</v>
      </c>
      <c r="I1340" s="3" t="s">
        <v>11</v>
      </c>
      <c r="J1340" s="3" t="s">
        <v>12</v>
      </c>
      <c r="K1340" s="3">
        <v>36</v>
      </c>
      <c r="L1340" s="3">
        <v>5</v>
      </c>
      <c r="M1340" s="3"/>
      <c r="N1340" s="3">
        <v>1550</v>
      </c>
      <c r="O1340" s="22" t="str">
        <f>_xlfn.XLOOKUP(B1340,[1]Designphil!$C:$C,[1]Designphil!$F:$F,"")</f>
        <v>Not Required</v>
      </c>
      <c r="P1340" s="22" t="s">
        <v>15</v>
      </c>
      <c r="Q1340" s="20" t="str">
        <f t="shared" si="20"/>
        <v/>
      </c>
    </row>
    <row r="1341" spans="1:17" x14ac:dyDescent="0.35">
      <c r="A1341" s="3">
        <v>1340</v>
      </c>
      <c r="B1341" s="17" t="s">
        <v>3168</v>
      </c>
      <c r="C1341" s="13" t="s">
        <v>4202</v>
      </c>
      <c r="D1341" s="5">
        <v>42452</v>
      </c>
      <c r="E1341" s="3" t="s">
        <v>87</v>
      </c>
      <c r="F1341" s="4">
        <v>4902805143707</v>
      </c>
      <c r="G1341" s="20" t="s">
        <v>564</v>
      </c>
      <c r="H1341" s="3" t="s">
        <v>1466</v>
      </c>
      <c r="I1341" s="3" t="s">
        <v>11</v>
      </c>
      <c r="J1341" s="3" t="s">
        <v>12</v>
      </c>
      <c r="K1341" s="3">
        <v>36</v>
      </c>
      <c r="L1341" s="3">
        <v>5</v>
      </c>
      <c r="M1341" s="3"/>
      <c r="N1341" s="3">
        <v>4315</v>
      </c>
      <c r="O1341" s="22" t="str">
        <f>_xlfn.XLOOKUP(B1341,[1]Designphil!$C:$C,[1]Designphil!$F:$F,"")</f>
        <v>Not Required</v>
      </c>
      <c r="P1341" s="22" t="s">
        <v>15</v>
      </c>
      <c r="Q1341" s="20" t="str">
        <f t="shared" si="20"/>
        <v/>
      </c>
    </row>
    <row r="1342" spans="1:17" x14ac:dyDescent="0.35">
      <c r="A1342" s="3">
        <v>1341</v>
      </c>
      <c r="B1342" s="17" t="s">
        <v>3169</v>
      </c>
      <c r="C1342" s="13" t="s">
        <v>4203</v>
      </c>
      <c r="D1342" s="5">
        <v>42452</v>
      </c>
      <c r="E1342" s="3" t="s">
        <v>87</v>
      </c>
      <c r="F1342" s="4">
        <v>4902805143714</v>
      </c>
      <c r="G1342" s="20" t="s">
        <v>564</v>
      </c>
      <c r="H1342" s="3" t="s">
        <v>1467</v>
      </c>
      <c r="I1342" s="3" t="s">
        <v>11</v>
      </c>
      <c r="J1342" s="3" t="s">
        <v>12</v>
      </c>
      <c r="K1342" s="3">
        <v>30</v>
      </c>
      <c r="L1342" s="3">
        <v>5</v>
      </c>
      <c r="M1342" s="3"/>
      <c r="N1342" s="3">
        <v>8665</v>
      </c>
      <c r="O1342" s="22" t="str">
        <f>_xlfn.XLOOKUP(B1342,[1]Designphil!$C:$C,[1]Designphil!$F:$F,"")</f>
        <v>Not Required</v>
      </c>
      <c r="P1342" s="22" t="s">
        <v>15</v>
      </c>
      <c r="Q1342" s="20" t="str">
        <f t="shared" si="20"/>
        <v/>
      </c>
    </row>
    <row r="1343" spans="1:17" x14ac:dyDescent="0.35">
      <c r="A1343" s="3">
        <v>1342</v>
      </c>
      <c r="B1343" s="17" t="s">
        <v>3170</v>
      </c>
      <c r="C1343" s="13" t="s">
        <v>4204</v>
      </c>
      <c r="D1343" s="5">
        <v>42452</v>
      </c>
      <c r="E1343" s="3" t="s">
        <v>87</v>
      </c>
      <c r="F1343" s="4">
        <v>4902805143721</v>
      </c>
      <c r="G1343" s="20" t="s">
        <v>564</v>
      </c>
      <c r="H1343" s="3" t="s">
        <v>1468</v>
      </c>
      <c r="I1343" s="3" t="s">
        <v>11</v>
      </c>
      <c r="J1343" s="3" t="s">
        <v>12</v>
      </c>
      <c r="K1343" s="3">
        <v>32</v>
      </c>
      <c r="L1343" s="3">
        <v>5</v>
      </c>
      <c r="M1343" s="3"/>
      <c r="N1343" s="3">
        <v>5780</v>
      </c>
      <c r="O1343" s="22" t="str">
        <f>_xlfn.XLOOKUP(B1343,[1]Designphil!$C:$C,[1]Designphil!$F:$F,"")</f>
        <v>Not Required</v>
      </c>
      <c r="P1343" s="22" t="s">
        <v>15</v>
      </c>
      <c r="Q1343" s="20" t="str">
        <f t="shared" si="20"/>
        <v/>
      </c>
    </row>
    <row r="1344" spans="1:17" x14ac:dyDescent="0.35">
      <c r="A1344" s="3">
        <v>1343</v>
      </c>
      <c r="B1344" s="17" t="s">
        <v>3171</v>
      </c>
      <c r="C1344" s="13" t="s">
        <v>4205</v>
      </c>
      <c r="D1344" s="5">
        <v>42452</v>
      </c>
      <c r="E1344" s="3" t="s">
        <v>87</v>
      </c>
      <c r="F1344" s="4">
        <v>4902805143738</v>
      </c>
      <c r="G1344" s="20" t="s">
        <v>564</v>
      </c>
      <c r="H1344" s="3" t="s">
        <v>1469</v>
      </c>
      <c r="I1344" s="3" t="s">
        <v>11</v>
      </c>
      <c r="J1344" s="3" t="s">
        <v>12</v>
      </c>
      <c r="K1344" s="3">
        <v>34</v>
      </c>
      <c r="L1344" s="3">
        <v>5</v>
      </c>
      <c r="M1344" s="3"/>
      <c r="N1344" s="3">
        <v>1810</v>
      </c>
      <c r="O1344" s="22" t="str">
        <f>_xlfn.XLOOKUP(B1344,[1]Designphil!$C:$C,[1]Designphil!$F:$F,"")</f>
        <v>Not Required</v>
      </c>
      <c r="P1344" s="22" t="s">
        <v>15</v>
      </c>
      <c r="Q1344" s="20" t="str">
        <f t="shared" si="20"/>
        <v/>
      </c>
    </row>
    <row r="1345" spans="1:17" x14ac:dyDescent="0.35">
      <c r="A1345" s="3">
        <v>1344</v>
      </c>
      <c r="B1345" s="17" t="s">
        <v>3172</v>
      </c>
      <c r="C1345" s="13" t="s">
        <v>4206</v>
      </c>
      <c r="D1345" s="5">
        <v>38785</v>
      </c>
      <c r="E1345" s="3" t="s">
        <v>87</v>
      </c>
      <c r="F1345" s="4">
        <v>4902805137140</v>
      </c>
      <c r="G1345" s="20" t="s">
        <v>564</v>
      </c>
      <c r="H1345" s="3" t="s">
        <v>1470</v>
      </c>
      <c r="I1345" s="3" t="s">
        <v>617</v>
      </c>
      <c r="J1345" s="3" t="s">
        <v>618</v>
      </c>
      <c r="K1345" s="3">
        <v>210</v>
      </c>
      <c r="L1345" s="3">
        <v>1</v>
      </c>
      <c r="M1345" s="3"/>
      <c r="N1345" s="3">
        <v>0</v>
      </c>
      <c r="O1345" s="22" t="str">
        <f>_xlfn.XLOOKUP(B1345,[1]Designphil!$C:$C,[1]Designphil!$F:$F,"")</f>
        <v>Required</v>
      </c>
      <c r="P1345" s="22" t="s">
        <v>3521</v>
      </c>
      <c r="Q1345" s="20" t="str">
        <f t="shared" si="20"/>
        <v/>
      </c>
    </row>
    <row r="1346" spans="1:17" x14ac:dyDescent="0.35">
      <c r="A1346" s="3">
        <v>1345</v>
      </c>
      <c r="B1346" s="17" t="s">
        <v>3173</v>
      </c>
      <c r="C1346" s="13" t="s">
        <v>4207</v>
      </c>
      <c r="D1346" s="5">
        <v>38785</v>
      </c>
      <c r="E1346" s="3" t="s">
        <v>87</v>
      </c>
      <c r="F1346" s="4">
        <v>4902805137157</v>
      </c>
      <c r="G1346" s="20" t="s">
        <v>564</v>
      </c>
      <c r="H1346" s="3" t="s">
        <v>1471</v>
      </c>
      <c r="I1346" s="3" t="s">
        <v>617</v>
      </c>
      <c r="J1346" s="3" t="s">
        <v>618</v>
      </c>
      <c r="K1346" s="3">
        <v>210</v>
      </c>
      <c r="L1346" s="3">
        <v>1</v>
      </c>
      <c r="M1346" s="3"/>
      <c r="N1346" s="3">
        <v>0</v>
      </c>
      <c r="O1346" s="22" t="str">
        <f>_xlfn.XLOOKUP(B1346,[1]Designphil!$C:$C,[1]Designphil!$F:$F,"")</f>
        <v>Required</v>
      </c>
      <c r="P1346" s="22" t="s">
        <v>3521</v>
      </c>
      <c r="Q1346" s="20" t="str">
        <f t="shared" si="20"/>
        <v/>
      </c>
    </row>
    <row r="1347" spans="1:17" x14ac:dyDescent="0.35">
      <c r="A1347" s="3">
        <v>1346</v>
      </c>
      <c r="B1347" s="17" t="s">
        <v>3174</v>
      </c>
      <c r="C1347" s="13" t="s">
        <v>4208</v>
      </c>
      <c r="D1347" s="5">
        <v>38785</v>
      </c>
      <c r="E1347" s="3" t="s">
        <v>87</v>
      </c>
      <c r="F1347" s="4">
        <v>4902805142458</v>
      </c>
      <c r="G1347" s="20" t="s">
        <v>564</v>
      </c>
      <c r="H1347" s="3" t="s">
        <v>1472</v>
      </c>
      <c r="I1347" s="3" t="s">
        <v>11</v>
      </c>
      <c r="J1347" s="3" t="s">
        <v>12</v>
      </c>
      <c r="K1347" s="3">
        <v>72</v>
      </c>
      <c r="L1347" s="3">
        <v>5</v>
      </c>
      <c r="M1347" s="3"/>
      <c r="N1347" s="3">
        <v>8370</v>
      </c>
      <c r="O1347" s="22" t="str">
        <f>_xlfn.XLOOKUP(B1347,[1]Designphil!$C:$C,[1]Designphil!$F:$F,"")</f>
        <v>Not Required</v>
      </c>
      <c r="P1347" s="22" t="s">
        <v>15</v>
      </c>
      <c r="Q1347" s="20" t="str">
        <f t="shared" ref="Q1347:Q1410" si="21">IF(O1347="","New!",IF(O1347&lt;&gt;P1347,"Updated",""))</f>
        <v/>
      </c>
    </row>
    <row r="1348" spans="1:17" x14ac:dyDescent="0.35">
      <c r="A1348" s="3">
        <v>1347</v>
      </c>
      <c r="B1348" s="17" t="s">
        <v>3175</v>
      </c>
      <c r="C1348" s="13" t="s">
        <v>4209</v>
      </c>
      <c r="D1348" s="5">
        <v>38785</v>
      </c>
      <c r="E1348" s="3" t="s">
        <v>87</v>
      </c>
      <c r="F1348" s="4">
        <v>4902805142465</v>
      </c>
      <c r="G1348" s="20" t="s">
        <v>564</v>
      </c>
      <c r="H1348" s="3" t="s">
        <v>1473</v>
      </c>
      <c r="I1348" s="3" t="s">
        <v>11</v>
      </c>
      <c r="J1348" s="3" t="s">
        <v>12</v>
      </c>
      <c r="K1348" s="3">
        <v>74</v>
      </c>
      <c r="L1348" s="3">
        <v>5</v>
      </c>
      <c r="M1348" s="3"/>
      <c r="N1348" s="3">
        <v>12670</v>
      </c>
      <c r="O1348" s="22" t="str">
        <f>_xlfn.XLOOKUP(B1348,[1]Designphil!$C:$C,[1]Designphil!$F:$F,"")</f>
        <v>Not Required</v>
      </c>
      <c r="P1348" s="22" t="s">
        <v>15</v>
      </c>
      <c r="Q1348" s="20" t="str">
        <f t="shared" si="21"/>
        <v/>
      </c>
    </row>
    <row r="1349" spans="1:17" x14ac:dyDescent="0.35">
      <c r="A1349" s="3">
        <v>1348</v>
      </c>
      <c r="B1349" s="17" t="s">
        <v>3176</v>
      </c>
      <c r="C1349" s="13" t="s">
        <v>4210</v>
      </c>
      <c r="D1349" s="5">
        <v>38785</v>
      </c>
      <c r="E1349" s="3" t="s">
        <v>87</v>
      </c>
      <c r="F1349" s="4">
        <v>4902805142472</v>
      </c>
      <c r="G1349" s="20" t="s">
        <v>564</v>
      </c>
      <c r="H1349" s="3" t="s">
        <v>1474</v>
      </c>
      <c r="I1349" s="3" t="s">
        <v>11</v>
      </c>
      <c r="J1349" s="3" t="s">
        <v>12</v>
      </c>
      <c r="K1349" s="3">
        <v>74</v>
      </c>
      <c r="L1349" s="3">
        <v>5</v>
      </c>
      <c r="M1349" s="3"/>
      <c r="N1349" s="3">
        <v>9655</v>
      </c>
      <c r="O1349" s="22" t="str">
        <f>_xlfn.XLOOKUP(B1349,[1]Designphil!$C:$C,[1]Designphil!$F:$F,"")</f>
        <v>Not Required</v>
      </c>
      <c r="P1349" s="22" t="s">
        <v>15</v>
      </c>
      <c r="Q1349" s="20" t="str">
        <f t="shared" si="21"/>
        <v/>
      </c>
    </row>
    <row r="1350" spans="1:17" x14ac:dyDescent="0.35">
      <c r="A1350" s="3">
        <v>1349</v>
      </c>
      <c r="B1350" s="17" t="s">
        <v>3177</v>
      </c>
      <c r="C1350" s="13" t="s">
        <v>4211</v>
      </c>
      <c r="D1350" s="5">
        <v>38785</v>
      </c>
      <c r="E1350" s="3" t="s">
        <v>87</v>
      </c>
      <c r="F1350" s="4">
        <v>4902805142489</v>
      </c>
      <c r="G1350" s="20" t="s">
        <v>564</v>
      </c>
      <c r="H1350" s="3" t="s">
        <v>1475</v>
      </c>
      <c r="I1350" s="3" t="s">
        <v>11</v>
      </c>
      <c r="J1350" s="3" t="s">
        <v>365</v>
      </c>
      <c r="K1350" s="3">
        <v>18</v>
      </c>
      <c r="L1350" s="3">
        <v>5</v>
      </c>
      <c r="M1350" s="3"/>
      <c r="N1350" s="3">
        <v>3610</v>
      </c>
      <c r="O1350" s="22" t="str">
        <f>_xlfn.XLOOKUP(B1350,[1]Designphil!$C:$C,[1]Designphil!$F:$F,"")</f>
        <v>Required</v>
      </c>
      <c r="P1350" s="22" t="s">
        <v>3521</v>
      </c>
      <c r="Q1350" s="20" t="str">
        <f t="shared" si="21"/>
        <v/>
      </c>
    </row>
    <row r="1351" spans="1:17" x14ac:dyDescent="0.35">
      <c r="A1351" s="3">
        <v>1350</v>
      </c>
      <c r="B1351" s="17" t="s">
        <v>3178</v>
      </c>
      <c r="C1351" s="13" t="s">
        <v>4212</v>
      </c>
      <c r="D1351" s="5">
        <v>38964</v>
      </c>
      <c r="E1351" s="3" t="s">
        <v>87</v>
      </c>
      <c r="F1351" s="4">
        <v>4902805142557</v>
      </c>
      <c r="G1351" s="20" t="s">
        <v>564</v>
      </c>
      <c r="H1351" s="3" t="s">
        <v>1476</v>
      </c>
      <c r="I1351" s="3" t="s">
        <v>11</v>
      </c>
      <c r="J1351" s="3" t="s">
        <v>12</v>
      </c>
      <c r="K1351" s="3">
        <v>76</v>
      </c>
      <c r="L1351" s="3">
        <v>5</v>
      </c>
      <c r="M1351" s="3"/>
      <c r="N1351" s="3">
        <v>250</v>
      </c>
      <c r="O1351" s="22" t="str">
        <f>_xlfn.XLOOKUP(B1351,[1]Designphil!$C:$C,[1]Designphil!$F:$F,"")</f>
        <v>Not Required</v>
      </c>
      <c r="P1351" s="22" t="s">
        <v>15</v>
      </c>
      <c r="Q1351" s="20" t="str">
        <f t="shared" si="21"/>
        <v/>
      </c>
    </row>
    <row r="1352" spans="1:17" x14ac:dyDescent="0.35">
      <c r="A1352" s="3">
        <v>1351</v>
      </c>
      <c r="B1352" s="17" t="s">
        <v>3179</v>
      </c>
      <c r="C1352" s="13" t="s">
        <v>4213</v>
      </c>
      <c r="D1352" s="5">
        <v>38964</v>
      </c>
      <c r="E1352" s="3" t="s">
        <v>87</v>
      </c>
      <c r="F1352" s="4">
        <v>4902805142564</v>
      </c>
      <c r="G1352" s="20"/>
      <c r="H1352" s="3" t="s">
        <v>1477</v>
      </c>
      <c r="I1352" s="3" t="s">
        <v>11</v>
      </c>
      <c r="J1352" s="3" t="s">
        <v>365</v>
      </c>
      <c r="K1352" s="3">
        <v>14</v>
      </c>
      <c r="L1352" s="3">
        <v>5</v>
      </c>
      <c r="M1352" s="3"/>
      <c r="N1352" s="3">
        <v>3485</v>
      </c>
      <c r="O1352" s="22" t="str">
        <f>_xlfn.XLOOKUP(B1352,[1]Designphil!$C:$C,[1]Designphil!$F:$F,"")</f>
        <v>Required</v>
      </c>
      <c r="P1352" s="22" t="s">
        <v>3521</v>
      </c>
      <c r="Q1352" s="20" t="str">
        <f t="shared" si="21"/>
        <v/>
      </c>
    </row>
    <row r="1353" spans="1:17" x14ac:dyDescent="0.35">
      <c r="A1353" s="3">
        <v>1352</v>
      </c>
      <c r="B1353" s="17" t="s">
        <v>3180</v>
      </c>
      <c r="C1353" s="13" t="s">
        <v>4214</v>
      </c>
      <c r="D1353" s="5">
        <v>39525</v>
      </c>
      <c r="E1353" s="3" t="s">
        <v>87</v>
      </c>
      <c r="F1353" s="4">
        <v>4902805142878</v>
      </c>
      <c r="G1353" s="20" t="s">
        <v>564</v>
      </c>
      <c r="H1353" s="3" t="s">
        <v>1478</v>
      </c>
      <c r="I1353" s="3" t="s">
        <v>11</v>
      </c>
      <c r="J1353" s="3" t="s">
        <v>12</v>
      </c>
      <c r="K1353" s="3">
        <v>94</v>
      </c>
      <c r="L1353" s="3">
        <v>5</v>
      </c>
      <c r="M1353" s="3"/>
      <c r="N1353" s="3">
        <v>2060</v>
      </c>
      <c r="O1353" s="22" t="str">
        <f>_xlfn.XLOOKUP(B1353,[1]Designphil!$C:$C,[1]Designphil!$F:$F,"")</f>
        <v>Not Required</v>
      </c>
      <c r="P1353" s="22" t="s">
        <v>15</v>
      </c>
      <c r="Q1353" s="20" t="str">
        <f t="shared" si="21"/>
        <v/>
      </c>
    </row>
    <row r="1354" spans="1:17" x14ac:dyDescent="0.35">
      <c r="A1354" s="3">
        <v>1353</v>
      </c>
      <c r="B1354" s="17" t="s">
        <v>3181</v>
      </c>
      <c r="C1354" s="13" t="s">
        <v>4215</v>
      </c>
      <c r="D1354" s="5">
        <v>39525</v>
      </c>
      <c r="E1354" s="3" t="s">
        <v>87</v>
      </c>
      <c r="F1354" s="4">
        <v>4902805142984</v>
      </c>
      <c r="G1354" s="20" t="s">
        <v>564</v>
      </c>
      <c r="H1354" s="3" t="s">
        <v>1479</v>
      </c>
      <c r="I1354" s="3" t="s">
        <v>37</v>
      </c>
      <c r="J1354" s="3" t="s">
        <v>621</v>
      </c>
      <c r="K1354" s="3">
        <v>16</v>
      </c>
      <c r="L1354" s="3">
        <v>5</v>
      </c>
      <c r="M1354" s="3"/>
      <c r="N1354" s="3">
        <v>2395</v>
      </c>
      <c r="O1354" s="22" t="str">
        <f>_xlfn.XLOOKUP(B1354,[1]Designphil!$C:$C,[1]Designphil!$F:$F,"")</f>
        <v>Required</v>
      </c>
      <c r="P1354" s="22" t="s">
        <v>3521</v>
      </c>
      <c r="Q1354" s="20" t="str">
        <f t="shared" si="21"/>
        <v/>
      </c>
    </row>
    <row r="1355" spans="1:17" x14ac:dyDescent="0.35">
      <c r="A1355" s="3">
        <v>1354</v>
      </c>
      <c r="B1355" s="17" t="s">
        <v>3182</v>
      </c>
      <c r="C1355" s="13" t="s">
        <v>4216</v>
      </c>
      <c r="D1355" s="5">
        <v>39525</v>
      </c>
      <c r="E1355" s="3" t="s">
        <v>87</v>
      </c>
      <c r="F1355" s="4">
        <v>4902805142991</v>
      </c>
      <c r="G1355" s="20" t="s">
        <v>564</v>
      </c>
      <c r="H1355" s="3" t="s">
        <v>1480</v>
      </c>
      <c r="I1355" s="3" t="s">
        <v>37</v>
      </c>
      <c r="J1355" s="3" t="s">
        <v>621</v>
      </c>
      <c r="K1355" s="3">
        <v>16</v>
      </c>
      <c r="L1355" s="3">
        <v>5</v>
      </c>
      <c r="M1355" s="3"/>
      <c r="N1355" s="3">
        <v>2040</v>
      </c>
      <c r="O1355" s="22" t="str">
        <f>_xlfn.XLOOKUP(B1355,[1]Designphil!$C:$C,[1]Designphil!$F:$F,"")</f>
        <v>Required</v>
      </c>
      <c r="P1355" s="22" t="s">
        <v>3521</v>
      </c>
      <c r="Q1355" s="20" t="str">
        <f t="shared" si="21"/>
        <v/>
      </c>
    </row>
    <row r="1356" spans="1:17" x14ac:dyDescent="0.35">
      <c r="A1356" s="3">
        <v>1355</v>
      </c>
      <c r="B1356" s="17" t="s">
        <v>3183</v>
      </c>
      <c r="C1356" s="13" t="s">
        <v>4217</v>
      </c>
      <c r="D1356" s="5">
        <v>39149</v>
      </c>
      <c r="E1356" s="3" t="s">
        <v>87</v>
      </c>
      <c r="F1356" s="4">
        <v>4902805143011</v>
      </c>
      <c r="G1356" s="20" t="s">
        <v>564</v>
      </c>
      <c r="H1356" s="3" t="s">
        <v>1481</v>
      </c>
      <c r="I1356" s="3" t="s">
        <v>11</v>
      </c>
      <c r="J1356" s="3" t="s">
        <v>365</v>
      </c>
      <c r="K1356" s="3">
        <v>46</v>
      </c>
      <c r="L1356" s="3">
        <v>5</v>
      </c>
      <c r="M1356" s="3"/>
      <c r="N1356" s="3">
        <v>1095</v>
      </c>
      <c r="O1356" s="22" t="str">
        <f>_xlfn.XLOOKUP(B1356,[1]Designphil!$C:$C,[1]Designphil!$F:$F,"")</f>
        <v>Required</v>
      </c>
      <c r="P1356" s="22" t="s">
        <v>3521</v>
      </c>
      <c r="Q1356" s="20" t="str">
        <f t="shared" si="21"/>
        <v/>
      </c>
    </row>
    <row r="1357" spans="1:17" x14ac:dyDescent="0.35">
      <c r="A1357" s="3">
        <v>1356</v>
      </c>
      <c r="B1357" s="17" t="s">
        <v>3184</v>
      </c>
      <c r="C1357" s="13" t="s">
        <v>4218</v>
      </c>
      <c r="D1357" s="5">
        <v>39149</v>
      </c>
      <c r="E1357" s="3" t="s">
        <v>87</v>
      </c>
      <c r="F1357" s="4">
        <v>4902805143028</v>
      </c>
      <c r="G1357" s="20" t="s">
        <v>564</v>
      </c>
      <c r="H1357" s="3" t="s">
        <v>1482</v>
      </c>
      <c r="I1357" s="3" t="s">
        <v>11</v>
      </c>
      <c r="J1357" s="3" t="s">
        <v>365</v>
      </c>
      <c r="K1357" s="3">
        <v>46</v>
      </c>
      <c r="L1357" s="3">
        <v>5</v>
      </c>
      <c r="M1357" s="3"/>
      <c r="N1357" s="3">
        <v>10500</v>
      </c>
      <c r="O1357" s="22" t="str">
        <f>_xlfn.XLOOKUP(B1357,[1]Designphil!$C:$C,[1]Designphil!$F:$F,"")</f>
        <v>Required</v>
      </c>
      <c r="P1357" s="22" t="s">
        <v>3521</v>
      </c>
      <c r="Q1357" s="20" t="str">
        <f t="shared" si="21"/>
        <v/>
      </c>
    </row>
    <row r="1358" spans="1:17" x14ac:dyDescent="0.35">
      <c r="A1358" s="3">
        <v>1357</v>
      </c>
      <c r="B1358" s="17" t="s">
        <v>3185</v>
      </c>
      <c r="C1358" s="13" t="s">
        <v>4219</v>
      </c>
      <c r="D1358" s="5">
        <v>39149</v>
      </c>
      <c r="E1358" s="3" t="s">
        <v>87</v>
      </c>
      <c r="F1358" s="4">
        <v>4902805143059</v>
      </c>
      <c r="G1358" s="20" t="s">
        <v>564</v>
      </c>
      <c r="H1358" s="3" t="s">
        <v>1483</v>
      </c>
      <c r="I1358" s="3" t="s">
        <v>11</v>
      </c>
      <c r="J1358" s="3" t="s">
        <v>12</v>
      </c>
      <c r="K1358" s="3">
        <v>88</v>
      </c>
      <c r="L1358" s="3">
        <v>4</v>
      </c>
      <c r="M1358" s="3"/>
      <c r="N1358" s="3">
        <v>2300</v>
      </c>
      <c r="O1358" s="22" t="str">
        <f>_xlfn.XLOOKUP(B1358,[1]Designphil!$C:$C,[1]Designphil!$F:$F,"")</f>
        <v>Not Required</v>
      </c>
      <c r="P1358" s="22" t="s">
        <v>15</v>
      </c>
      <c r="Q1358" s="20" t="str">
        <f t="shared" si="21"/>
        <v/>
      </c>
    </row>
    <row r="1359" spans="1:17" x14ac:dyDescent="0.35">
      <c r="A1359" s="3">
        <v>1358</v>
      </c>
      <c r="B1359" s="17" t="s">
        <v>3186</v>
      </c>
      <c r="C1359" s="13" t="s">
        <v>4220</v>
      </c>
      <c r="D1359" s="5">
        <v>39890</v>
      </c>
      <c r="E1359" s="3" t="s">
        <v>87</v>
      </c>
      <c r="F1359" s="4">
        <v>4902805143165</v>
      </c>
      <c r="G1359" s="20" t="s">
        <v>564</v>
      </c>
      <c r="H1359" s="3" t="s">
        <v>1484</v>
      </c>
      <c r="I1359" s="3" t="s">
        <v>11</v>
      </c>
      <c r="J1359" s="3" t="s">
        <v>365</v>
      </c>
      <c r="K1359" s="3">
        <v>20</v>
      </c>
      <c r="L1359" s="3">
        <v>5</v>
      </c>
      <c r="M1359" s="3"/>
      <c r="N1359" s="3">
        <v>10780</v>
      </c>
      <c r="O1359" s="22" t="str">
        <f>_xlfn.XLOOKUP(B1359,[1]Designphil!$C:$C,[1]Designphil!$F:$F,"")</f>
        <v>Required</v>
      </c>
      <c r="P1359" s="22" t="s">
        <v>3521</v>
      </c>
      <c r="Q1359" s="20" t="str">
        <f t="shared" si="21"/>
        <v/>
      </c>
    </row>
    <row r="1360" spans="1:17" x14ac:dyDescent="0.35">
      <c r="A1360" s="3">
        <v>1359</v>
      </c>
      <c r="B1360" s="17" t="s">
        <v>3187</v>
      </c>
      <c r="C1360" s="13" t="s">
        <v>4221</v>
      </c>
      <c r="D1360" s="5">
        <v>39890</v>
      </c>
      <c r="E1360" s="3" t="s">
        <v>87</v>
      </c>
      <c r="F1360" s="4">
        <v>4902805143172</v>
      </c>
      <c r="G1360" s="20" t="s">
        <v>564</v>
      </c>
      <c r="H1360" s="3" t="s">
        <v>1485</v>
      </c>
      <c r="I1360" s="3" t="s">
        <v>11</v>
      </c>
      <c r="J1360" s="3" t="s">
        <v>12</v>
      </c>
      <c r="K1360" s="3">
        <v>60</v>
      </c>
      <c r="L1360" s="3">
        <v>5</v>
      </c>
      <c r="M1360" s="3"/>
      <c r="N1360" s="3">
        <v>9635</v>
      </c>
      <c r="O1360" s="22" t="str">
        <f>_xlfn.XLOOKUP(B1360,[1]Designphil!$C:$C,[1]Designphil!$F:$F,"")</f>
        <v>Not Required</v>
      </c>
      <c r="P1360" s="22" t="s">
        <v>15</v>
      </c>
      <c r="Q1360" s="20" t="str">
        <f t="shared" si="21"/>
        <v/>
      </c>
    </row>
    <row r="1361" spans="1:17" x14ac:dyDescent="0.35">
      <c r="A1361" s="3">
        <v>1360</v>
      </c>
      <c r="B1361" s="17" t="s">
        <v>3188</v>
      </c>
      <c r="C1361" s="13" t="s">
        <v>4222</v>
      </c>
      <c r="D1361" s="5">
        <v>40255</v>
      </c>
      <c r="E1361" s="3" t="s">
        <v>87</v>
      </c>
      <c r="F1361" s="4">
        <v>4902805143264</v>
      </c>
      <c r="G1361" s="20" t="s">
        <v>564</v>
      </c>
      <c r="H1361" s="3" t="s">
        <v>1486</v>
      </c>
      <c r="I1361" s="3" t="s">
        <v>11</v>
      </c>
      <c r="J1361" s="3" t="s">
        <v>12</v>
      </c>
      <c r="K1361" s="3">
        <v>28</v>
      </c>
      <c r="L1361" s="3">
        <v>5</v>
      </c>
      <c r="M1361" s="3"/>
      <c r="N1361" s="3">
        <v>1025</v>
      </c>
      <c r="O1361" s="22" t="str">
        <f>_xlfn.XLOOKUP(B1361,[1]Designphil!$C:$C,[1]Designphil!$F:$F,"")</f>
        <v>Not Required</v>
      </c>
      <c r="P1361" s="22" t="s">
        <v>15</v>
      </c>
      <c r="Q1361" s="20" t="str">
        <f t="shared" si="21"/>
        <v/>
      </c>
    </row>
    <row r="1362" spans="1:17" x14ac:dyDescent="0.35">
      <c r="A1362" s="3">
        <v>1361</v>
      </c>
      <c r="B1362" s="17" t="s">
        <v>3189</v>
      </c>
      <c r="C1362" s="13" t="s">
        <v>4223</v>
      </c>
      <c r="D1362" s="5">
        <v>40255</v>
      </c>
      <c r="E1362" s="3" t="s">
        <v>87</v>
      </c>
      <c r="F1362" s="4">
        <v>4902805143271</v>
      </c>
      <c r="G1362" s="20" t="s">
        <v>564</v>
      </c>
      <c r="H1362" s="3" t="s">
        <v>1487</v>
      </c>
      <c r="I1362" s="3" t="s">
        <v>11</v>
      </c>
      <c r="J1362" s="3" t="s">
        <v>12</v>
      </c>
      <c r="K1362" s="3">
        <v>34</v>
      </c>
      <c r="L1362" s="3">
        <v>5</v>
      </c>
      <c r="M1362" s="3"/>
      <c r="N1362" s="3">
        <v>2890</v>
      </c>
      <c r="O1362" s="22" t="str">
        <f>_xlfn.XLOOKUP(B1362,[1]Designphil!$C:$C,[1]Designphil!$F:$F,"")</f>
        <v>Not Required</v>
      </c>
      <c r="P1362" s="22" t="s">
        <v>15</v>
      </c>
      <c r="Q1362" s="20" t="str">
        <f t="shared" si="21"/>
        <v/>
      </c>
    </row>
    <row r="1363" spans="1:17" x14ac:dyDescent="0.35">
      <c r="A1363" s="3">
        <v>1362</v>
      </c>
      <c r="B1363" s="17" t="s">
        <v>3190</v>
      </c>
      <c r="C1363" s="13" t="s">
        <v>4224</v>
      </c>
      <c r="D1363" s="5">
        <v>41023</v>
      </c>
      <c r="E1363" s="3" t="s">
        <v>87</v>
      </c>
      <c r="F1363" s="4">
        <v>4902805143318</v>
      </c>
      <c r="G1363" s="20" t="s">
        <v>564</v>
      </c>
      <c r="H1363" s="3" t="s">
        <v>1488</v>
      </c>
      <c r="I1363" s="3" t="s">
        <v>11</v>
      </c>
      <c r="J1363" s="3" t="s">
        <v>12</v>
      </c>
      <c r="K1363" s="3">
        <v>72</v>
      </c>
      <c r="L1363" s="3">
        <v>5</v>
      </c>
      <c r="M1363" s="3"/>
      <c r="N1363" s="3">
        <v>4040</v>
      </c>
      <c r="O1363" s="22" t="str">
        <f>_xlfn.XLOOKUP(B1363,[1]Designphil!$C:$C,[1]Designphil!$F:$F,"")</f>
        <v>Not Required</v>
      </c>
      <c r="P1363" s="22" t="s">
        <v>15</v>
      </c>
      <c r="Q1363" s="20" t="str">
        <f t="shared" si="21"/>
        <v/>
      </c>
    </row>
    <row r="1364" spans="1:17" x14ac:dyDescent="0.35">
      <c r="A1364" s="3">
        <v>1363</v>
      </c>
      <c r="B1364" s="17" t="s">
        <v>3191</v>
      </c>
      <c r="C1364" s="13" t="s">
        <v>4225</v>
      </c>
      <c r="D1364" s="5">
        <v>41023</v>
      </c>
      <c r="E1364" s="3" t="s">
        <v>87</v>
      </c>
      <c r="F1364" s="4">
        <v>4902805143325</v>
      </c>
      <c r="G1364" s="20" t="s">
        <v>564</v>
      </c>
      <c r="H1364" s="3" t="s">
        <v>1489</v>
      </c>
      <c r="I1364" s="3" t="s">
        <v>11</v>
      </c>
      <c r="J1364" s="3" t="s">
        <v>12</v>
      </c>
      <c r="K1364" s="3">
        <v>22</v>
      </c>
      <c r="L1364" s="3">
        <v>5</v>
      </c>
      <c r="M1364" s="3"/>
      <c r="N1364" s="3">
        <v>4655</v>
      </c>
      <c r="O1364" s="22" t="str">
        <f>_xlfn.XLOOKUP(B1364,[1]Designphil!$C:$C,[1]Designphil!$F:$F,"")</f>
        <v>Not Required</v>
      </c>
      <c r="P1364" s="22" t="s">
        <v>15</v>
      </c>
      <c r="Q1364" s="20" t="str">
        <f t="shared" si="21"/>
        <v/>
      </c>
    </row>
    <row r="1365" spans="1:17" x14ac:dyDescent="0.35">
      <c r="A1365" s="3">
        <v>1364</v>
      </c>
      <c r="B1365" s="17" t="s">
        <v>3192</v>
      </c>
      <c r="C1365" s="13" t="s">
        <v>4226</v>
      </c>
      <c r="D1365" s="5">
        <v>41023</v>
      </c>
      <c r="E1365" s="3" t="s">
        <v>87</v>
      </c>
      <c r="F1365" s="4">
        <v>4902805143332</v>
      </c>
      <c r="G1365" s="20" t="s">
        <v>564</v>
      </c>
      <c r="H1365" s="3" t="s">
        <v>1490</v>
      </c>
      <c r="I1365" s="3" t="s">
        <v>37</v>
      </c>
      <c r="J1365" s="3" t="s">
        <v>1491</v>
      </c>
      <c r="K1365" s="3">
        <v>19</v>
      </c>
      <c r="L1365" s="3">
        <v>5</v>
      </c>
      <c r="M1365" s="3"/>
      <c r="N1365" s="3">
        <v>4555</v>
      </c>
      <c r="O1365" s="22" t="str">
        <f>_xlfn.XLOOKUP(B1365,[1]Designphil!$C:$C,[1]Designphil!$F:$F,"")</f>
        <v>Not Required</v>
      </c>
      <c r="P1365" s="22" t="s">
        <v>15</v>
      </c>
      <c r="Q1365" s="20" t="str">
        <f t="shared" si="21"/>
        <v/>
      </c>
    </row>
    <row r="1366" spans="1:17" x14ac:dyDescent="0.35">
      <c r="A1366" s="3">
        <v>1365</v>
      </c>
      <c r="B1366" s="17" t="s">
        <v>3193</v>
      </c>
      <c r="C1366" s="13" t="s">
        <v>4227</v>
      </c>
      <c r="D1366" s="5">
        <v>41023</v>
      </c>
      <c r="E1366" s="3" t="s">
        <v>87</v>
      </c>
      <c r="F1366" s="4">
        <v>4902805143349</v>
      </c>
      <c r="G1366" s="20" t="s">
        <v>564</v>
      </c>
      <c r="H1366" s="3" t="s">
        <v>1492</v>
      </c>
      <c r="I1366" s="3" t="s">
        <v>11</v>
      </c>
      <c r="J1366" s="3" t="s">
        <v>12</v>
      </c>
      <c r="K1366" s="3">
        <v>11</v>
      </c>
      <c r="L1366" s="3">
        <v>5</v>
      </c>
      <c r="M1366" s="3"/>
      <c r="N1366" s="3">
        <v>4770</v>
      </c>
      <c r="O1366" s="22" t="str">
        <f>_xlfn.XLOOKUP(B1366,[1]Designphil!$C:$C,[1]Designphil!$F:$F,"")</f>
        <v>Not Required</v>
      </c>
      <c r="P1366" s="22" t="s">
        <v>15</v>
      </c>
      <c r="Q1366" s="20" t="str">
        <f t="shared" si="21"/>
        <v/>
      </c>
    </row>
    <row r="1367" spans="1:17" x14ac:dyDescent="0.35">
      <c r="A1367" s="3">
        <v>1366</v>
      </c>
      <c r="B1367" s="17" t="s">
        <v>3194</v>
      </c>
      <c r="C1367" s="13" t="s">
        <v>4228</v>
      </c>
      <c r="D1367" s="5">
        <v>41023</v>
      </c>
      <c r="E1367" s="3" t="s">
        <v>87</v>
      </c>
      <c r="F1367" s="4">
        <v>4902805143356</v>
      </c>
      <c r="G1367" s="20" t="s">
        <v>564</v>
      </c>
      <c r="H1367" s="3" t="s">
        <v>1493</v>
      </c>
      <c r="I1367" s="3" t="s">
        <v>37</v>
      </c>
      <c r="J1367" s="3" t="s">
        <v>1491</v>
      </c>
      <c r="K1367" s="3">
        <v>11</v>
      </c>
      <c r="L1367" s="3">
        <v>5</v>
      </c>
      <c r="M1367" s="3"/>
      <c r="N1367" s="3">
        <v>7970</v>
      </c>
      <c r="O1367" s="22" t="str">
        <f>_xlfn.XLOOKUP(B1367,[1]Designphil!$C:$C,[1]Designphil!$F:$F,"")</f>
        <v>Not Required</v>
      </c>
      <c r="P1367" s="22" t="s">
        <v>15</v>
      </c>
      <c r="Q1367" s="20" t="str">
        <f t="shared" si="21"/>
        <v/>
      </c>
    </row>
    <row r="1368" spans="1:17" x14ac:dyDescent="0.35">
      <c r="A1368" s="3">
        <v>1367</v>
      </c>
      <c r="B1368" s="17" t="s">
        <v>3195</v>
      </c>
      <c r="C1368" s="13" t="s">
        <v>4229</v>
      </c>
      <c r="D1368" s="5">
        <v>39890</v>
      </c>
      <c r="E1368" s="3" t="s">
        <v>87</v>
      </c>
      <c r="F1368" s="4">
        <v>4902805150262</v>
      </c>
      <c r="G1368" s="20" t="s">
        <v>564</v>
      </c>
      <c r="H1368" s="3" t="s">
        <v>1494</v>
      </c>
      <c r="I1368" s="3" t="s">
        <v>617</v>
      </c>
      <c r="J1368" s="3" t="s">
        <v>618</v>
      </c>
      <c r="K1368" s="3">
        <v>100</v>
      </c>
      <c r="L1368" s="3">
        <v>1</v>
      </c>
      <c r="M1368" s="3"/>
      <c r="N1368" s="3">
        <v>0</v>
      </c>
      <c r="O1368" s="22" t="str">
        <f>_xlfn.XLOOKUP(B1368,[1]Designphil!$C:$C,[1]Designphil!$F:$F,"")</f>
        <v>Required</v>
      </c>
      <c r="P1368" s="22" t="s">
        <v>3521</v>
      </c>
      <c r="Q1368" s="20" t="str">
        <f t="shared" si="21"/>
        <v/>
      </c>
    </row>
    <row r="1369" spans="1:17" x14ac:dyDescent="0.35">
      <c r="A1369" s="3">
        <v>1368</v>
      </c>
      <c r="B1369" s="17" t="s">
        <v>3196</v>
      </c>
      <c r="C1369" s="13" t="s">
        <v>4230</v>
      </c>
      <c r="D1369" s="5">
        <v>39890</v>
      </c>
      <c r="E1369" s="3" t="s">
        <v>87</v>
      </c>
      <c r="F1369" s="4">
        <v>4902805150279</v>
      </c>
      <c r="G1369" s="20" t="s">
        <v>564</v>
      </c>
      <c r="H1369" s="3" t="s">
        <v>1495</v>
      </c>
      <c r="I1369" s="3" t="s">
        <v>617</v>
      </c>
      <c r="J1369" s="3" t="s">
        <v>618</v>
      </c>
      <c r="K1369" s="3">
        <v>100</v>
      </c>
      <c r="L1369" s="3">
        <v>1</v>
      </c>
      <c r="M1369" s="3"/>
      <c r="N1369" s="3">
        <v>973</v>
      </c>
      <c r="O1369" s="22" t="str">
        <f>_xlfn.XLOOKUP(B1369,[1]Designphil!$C:$C,[1]Designphil!$F:$F,"")</f>
        <v>Required</v>
      </c>
      <c r="P1369" s="22" t="s">
        <v>3521</v>
      </c>
      <c r="Q1369" s="20" t="str">
        <f t="shared" si="21"/>
        <v/>
      </c>
    </row>
    <row r="1370" spans="1:17" x14ac:dyDescent="0.35">
      <c r="A1370" s="3">
        <v>1369</v>
      </c>
      <c r="B1370" s="17" t="s">
        <v>3197</v>
      </c>
      <c r="C1370" s="13" t="s">
        <v>4231</v>
      </c>
      <c r="D1370" s="5">
        <v>39336</v>
      </c>
      <c r="E1370" s="3" t="s">
        <v>87</v>
      </c>
      <c r="F1370" s="4">
        <v>4902805964692</v>
      </c>
      <c r="G1370" s="20"/>
      <c r="H1370" s="3" t="s">
        <v>1496</v>
      </c>
      <c r="I1370" s="3" t="s">
        <v>11</v>
      </c>
      <c r="J1370" s="3" t="s">
        <v>585</v>
      </c>
      <c r="K1370" s="3">
        <v>950</v>
      </c>
      <c r="L1370" s="3">
        <v>1</v>
      </c>
      <c r="M1370" s="3"/>
      <c r="N1370" s="3">
        <v>181</v>
      </c>
      <c r="O1370" s="22" t="str">
        <f>_xlfn.XLOOKUP(B1370,[1]Designphil!$C:$C,[1]Designphil!$F:$F,"")</f>
        <v>Not Required</v>
      </c>
      <c r="P1370" s="22" t="s">
        <v>15</v>
      </c>
      <c r="Q1370" s="20" t="str">
        <f t="shared" si="21"/>
        <v/>
      </c>
    </row>
    <row r="1371" spans="1:17" x14ac:dyDescent="0.35">
      <c r="A1371" s="3">
        <v>1370</v>
      </c>
      <c r="B1371" s="17" t="s">
        <v>3198</v>
      </c>
      <c r="C1371" s="13" t="s">
        <v>4232</v>
      </c>
      <c r="D1371" s="5">
        <v>40255</v>
      </c>
      <c r="E1371" s="3" t="s">
        <v>87</v>
      </c>
      <c r="F1371" s="4">
        <v>4902805965286</v>
      </c>
      <c r="G1371" s="20"/>
      <c r="H1371" s="3" t="s">
        <v>1497</v>
      </c>
      <c r="I1371" s="3" t="s">
        <v>37</v>
      </c>
      <c r="J1371" s="3" t="s">
        <v>631</v>
      </c>
      <c r="K1371" s="3">
        <v>618</v>
      </c>
      <c r="L1371" s="3">
        <v>1</v>
      </c>
      <c r="M1371" s="3"/>
      <c r="N1371" s="3">
        <v>0</v>
      </c>
      <c r="O1371" s="22" t="str">
        <f>_xlfn.XLOOKUP(B1371,[1]Designphil!$C:$C,[1]Designphil!$F:$F,"")</f>
        <v>Not Required</v>
      </c>
      <c r="P1371" s="22" t="s">
        <v>15</v>
      </c>
      <c r="Q1371" s="20" t="str">
        <f t="shared" si="21"/>
        <v/>
      </c>
    </row>
    <row r="1372" spans="1:17" x14ac:dyDescent="0.35">
      <c r="A1372" s="3">
        <v>1371</v>
      </c>
      <c r="B1372" s="17" t="s">
        <v>3199</v>
      </c>
      <c r="C1372" s="13" t="s">
        <v>4233</v>
      </c>
      <c r="D1372" s="5">
        <v>41023</v>
      </c>
      <c r="E1372" s="3" t="s">
        <v>87</v>
      </c>
      <c r="F1372" s="4">
        <v>4902805856737</v>
      </c>
      <c r="G1372" s="20"/>
      <c r="H1372" s="3" t="s">
        <v>1498</v>
      </c>
      <c r="I1372" s="3" t="s">
        <v>393</v>
      </c>
      <c r="J1372" s="3" t="s">
        <v>12</v>
      </c>
      <c r="K1372" s="3">
        <v>130</v>
      </c>
      <c r="L1372" s="3">
        <v>4</v>
      </c>
      <c r="M1372" s="3"/>
      <c r="N1372" s="3">
        <v>476</v>
      </c>
      <c r="O1372" s="22" t="str">
        <f>_xlfn.XLOOKUP(B1372,[1]Designphil!$C:$C,[1]Designphil!$F:$F,"")</f>
        <v>Not Required</v>
      </c>
      <c r="P1372" s="22" t="s">
        <v>15</v>
      </c>
      <c r="Q1372" s="20" t="str">
        <f t="shared" si="21"/>
        <v/>
      </c>
    </row>
    <row r="1373" spans="1:17" x14ac:dyDescent="0.35">
      <c r="A1373" s="3">
        <v>1372</v>
      </c>
      <c r="B1373" s="17" t="s">
        <v>3200</v>
      </c>
      <c r="C1373" s="13" t="s">
        <v>4234</v>
      </c>
      <c r="D1373" s="5">
        <v>41023</v>
      </c>
      <c r="E1373" s="3" t="s">
        <v>87</v>
      </c>
      <c r="F1373" s="4">
        <v>4902805856744</v>
      </c>
      <c r="G1373" s="20"/>
      <c r="H1373" s="3" t="s">
        <v>1499</v>
      </c>
      <c r="I1373" s="3" t="s">
        <v>393</v>
      </c>
      <c r="J1373" s="3" t="s">
        <v>12</v>
      </c>
      <c r="K1373" s="3">
        <v>130</v>
      </c>
      <c r="L1373" s="3">
        <v>4</v>
      </c>
      <c r="M1373" s="3"/>
      <c r="N1373" s="3">
        <v>1384</v>
      </c>
      <c r="O1373" s="22" t="str">
        <f>_xlfn.XLOOKUP(B1373,[1]Designphil!$C:$C,[1]Designphil!$F:$F,"")</f>
        <v>Not Required</v>
      </c>
      <c r="P1373" s="22" t="s">
        <v>15</v>
      </c>
      <c r="Q1373" s="20" t="str">
        <f t="shared" si="21"/>
        <v/>
      </c>
    </row>
    <row r="1374" spans="1:17" x14ac:dyDescent="0.35">
      <c r="A1374" s="3">
        <v>1373</v>
      </c>
      <c r="B1374" s="17" t="s">
        <v>3201</v>
      </c>
      <c r="C1374" s="13" t="s">
        <v>4235</v>
      </c>
      <c r="D1374" s="5">
        <v>41023</v>
      </c>
      <c r="E1374" s="3" t="s">
        <v>87</v>
      </c>
      <c r="F1374" s="4">
        <v>4902805856768</v>
      </c>
      <c r="G1374" s="20"/>
      <c r="H1374" s="3" t="s">
        <v>1500</v>
      </c>
      <c r="I1374" s="3" t="s">
        <v>393</v>
      </c>
      <c r="J1374" s="3" t="s">
        <v>12</v>
      </c>
      <c r="K1374" s="3">
        <v>73</v>
      </c>
      <c r="L1374" s="3">
        <v>4</v>
      </c>
      <c r="M1374" s="3"/>
      <c r="N1374" s="3">
        <v>2028</v>
      </c>
      <c r="O1374" s="22" t="str">
        <f>_xlfn.XLOOKUP(B1374,[1]Designphil!$C:$C,[1]Designphil!$F:$F,"")</f>
        <v>Not Required</v>
      </c>
      <c r="P1374" s="22" t="s">
        <v>15</v>
      </c>
      <c r="Q1374" s="20" t="str">
        <f t="shared" si="21"/>
        <v/>
      </c>
    </row>
    <row r="1375" spans="1:17" x14ac:dyDescent="0.35">
      <c r="A1375" s="3">
        <v>1374</v>
      </c>
      <c r="B1375" s="17" t="s">
        <v>3202</v>
      </c>
      <c r="C1375" s="13" t="s">
        <v>4236</v>
      </c>
      <c r="D1375" s="5">
        <v>41023</v>
      </c>
      <c r="E1375" s="3" t="s">
        <v>87</v>
      </c>
      <c r="F1375" s="4">
        <v>4902805856775</v>
      </c>
      <c r="G1375" s="20"/>
      <c r="H1375" s="3" t="s">
        <v>1501</v>
      </c>
      <c r="I1375" s="3" t="s">
        <v>393</v>
      </c>
      <c r="J1375" s="3" t="s">
        <v>12</v>
      </c>
      <c r="K1375" s="3">
        <v>73</v>
      </c>
      <c r="L1375" s="3">
        <v>4</v>
      </c>
      <c r="M1375" s="3"/>
      <c r="N1375" s="3">
        <v>464</v>
      </c>
      <c r="O1375" s="22" t="str">
        <f>_xlfn.XLOOKUP(B1375,[1]Designphil!$C:$C,[1]Designphil!$F:$F,"")</f>
        <v>Not Required</v>
      </c>
      <c r="P1375" s="22" t="s">
        <v>15</v>
      </c>
      <c r="Q1375" s="20" t="str">
        <f t="shared" si="21"/>
        <v/>
      </c>
    </row>
    <row r="1376" spans="1:17" x14ac:dyDescent="0.35">
      <c r="A1376" s="3">
        <v>1375</v>
      </c>
      <c r="B1376" s="17" t="s">
        <v>3203</v>
      </c>
      <c r="C1376" s="13" t="s">
        <v>3557</v>
      </c>
      <c r="D1376" s="5">
        <v>42774</v>
      </c>
      <c r="E1376" s="3" t="s">
        <v>9</v>
      </c>
      <c r="F1376" s="4">
        <v>4902805352895</v>
      </c>
      <c r="G1376" s="20"/>
      <c r="H1376" s="3" t="s">
        <v>1502</v>
      </c>
      <c r="I1376" s="3" t="s">
        <v>11</v>
      </c>
      <c r="J1376" s="3" t="s">
        <v>12</v>
      </c>
      <c r="K1376" s="3">
        <v>53</v>
      </c>
      <c r="L1376" s="3">
        <v>3</v>
      </c>
      <c r="M1376" s="3" t="s">
        <v>79</v>
      </c>
      <c r="N1376" s="3">
        <v>342</v>
      </c>
      <c r="O1376" s="22" t="str">
        <f>_xlfn.XLOOKUP(B1376,[1]Designphil!$C:$C,[1]Designphil!$F:$F,"")</f>
        <v>Required</v>
      </c>
      <c r="P1376" s="22" t="s">
        <v>15</v>
      </c>
      <c r="Q1376" s="20" t="str">
        <f t="shared" si="21"/>
        <v>Updated</v>
      </c>
    </row>
    <row r="1377" spans="1:17" x14ac:dyDescent="0.35">
      <c r="A1377" s="3">
        <v>1376</v>
      </c>
      <c r="B1377" s="17" t="s">
        <v>3204</v>
      </c>
      <c r="C1377" s="13" t="s">
        <v>3557</v>
      </c>
      <c r="D1377" s="5">
        <v>42774</v>
      </c>
      <c r="E1377" s="3" t="s">
        <v>9</v>
      </c>
      <c r="F1377" s="4">
        <v>4902805352901</v>
      </c>
      <c r="G1377" s="20"/>
      <c r="H1377" s="3" t="s">
        <v>1503</v>
      </c>
      <c r="I1377" s="3" t="s">
        <v>11</v>
      </c>
      <c r="J1377" s="3" t="s">
        <v>12</v>
      </c>
      <c r="K1377" s="3">
        <v>53</v>
      </c>
      <c r="L1377" s="3">
        <v>3</v>
      </c>
      <c r="M1377" s="3" t="s">
        <v>79</v>
      </c>
      <c r="N1377" s="3">
        <v>726</v>
      </c>
      <c r="O1377" s="22" t="str">
        <f>_xlfn.XLOOKUP(B1377,[1]Designphil!$C:$C,[1]Designphil!$F:$F,"")</f>
        <v>Required</v>
      </c>
      <c r="P1377" s="22" t="s">
        <v>15</v>
      </c>
      <c r="Q1377" s="20" t="str">
        <f t="shared" si="21"/>
        <v>Updated</v>
      </c>
    </row>
    <row r="1378" spans="1:17" x14ac:dyDescent="0.35">
      <c r="A1378" s="3">
        <v>1377</v>
      </c>
      <c r="B1378" s="17" t="s">
        <v>3205</v>
      </c>
      <c r="C1378" s="13" t="s">
        <v>3557</v>
      </c>
      <c r="D1378" s="5">
        <v>42774</v>
      </c>
      <c r="E1378" s="3" t="s">
        <v>9</v>
      </c>
      <c r="F1378" s="4">
        <v>4902805352918</v>
      </c>
      <c r="G1378" s="20"/>
      <c r="H1378" s="3" t="s">
        <v>1504</v>
      </c>
      <c r="I1378" s="3" t="s">
        <v>11</v>
      </c>
      <c r="J1378" s="3" t="s">
        <v>12</v>
      </c>
      <c r="K1378" s="3">
        <v>53</v>
      </c>
      <c r="L1378" s="3">
        <v>3</v>
      </c>
      <c r="M1378" s="3" t="s">
        <v>79</v>
      </c>
      <c r="N1378" s="3">
        <v>537</v>
      </c>
      <c r="O1378" s="22" t="str">
        <f>_xlfn.XLOOKUP(B1378,[1]Designphil!$C:$C,[1]Designphil!$F:$F,"")</f>
        <v>Required</v>
      </c>
      <c r="P1378" s="22" t="s">
        <v>15</v>
      </c>
      <c r="Q1378" s="20" t="str">
        <f t="shared" si="21"/>
        <v>Updated</v>
      </c>
    </row>
    <row r="1379" spans="1:17" x14ac:dyDescent="0.35">
      <c r="A1379" s="3">
        <v>1378</v>
      </c>
      <c r="B1379" s="17" t="s">
        <v>3206</v>
      </c>
      <c r="C1379" s="13" t="s">
        <v>4237</v>
      </c>
      <c r="D1379" s="5">
        <v>41262</v>
      </c>
      <c r="E1379" s="3" t="s">
        <v>9</v>
      </c>
      <c r="F1379" s="4">
        <v>4902805432986</v>
      </c>
      <c r="G1379" s="20"/>
      <c r="H1379" s="3" t="s">
        <v>1505</v>
      </c>
      <c r="I1379" s="3" t="s">
        <v>37</v>
      </c>
      <c r="J1379" s="3" t="s">
        <v>12</v>
      </c>
      <c r="K1379" s="3">
        <v>18</v>
      </c>
      <c r="L1379" s="3">
        <v>5</v>
      </c>
      <c r="M1379" s="3"/>
      <c r="N1379" s="3">
        <v>2970</v>
      </c>
      <c r="O1379" s="22" t="str">
        <f>_xlfn.XLOOKUP(B1379,[1]Designphil!$C:$C,[1]Designphil!$F:$F,"")</f>
        <v>Not Required</v>
      </c>
      <c r="P1379" s="22" t="s">
        <v>15</v>
      </c>
      <c r="Q1379" s="20" t="str">
        <f t="shared" si="21"/>
        <v/>
      </c>
    </row>
    <row r="1380" spans="1:17" x14ac:dyDescent="0.35">
      <c r="A1380" s="3">
        <v>1379</v>
      </c>
      <c r="B1380" s="17" t="s">
        <v>3207</v>
      </c>
      <c r="C1380" s="13" t="s">
        <v>4238</v>
      </c>
      <c r="D1380" s="5">
        <v>41654</v>
      </c>
      <c r="E1380" s="3" t="s">
        <v>9</v>
      </c>
      <c r="F1380" s="4">
        <v>4902805433174</v>
      </c>
      <c r="G1380" s="20"/>
      <c r="H1380" s="3" t="s">
        <v>1506</v>
      </c>
      <c r="I1380" s="3" t="s">
        <v>37</v>
      </c>
      <c r="J1380" s="3" t="s">
        <v>12</v>
      </c>
      <c r="K1380" s="3">
        <v>22</v>
      </c>
      <c r="L1380" s="3">
        <v>5</v>
      </c>
      <c r="M1380" s="3"/>
      <c r="N1380" s="3">
        <v>3705</v>
      </c>
      <c r="O1380" s="22" t="str">
        <f>_xlfn.XLOOKUP(B1380,[1]Designphil!$C:$C,[1]Designphil!$F:$F,"")</f>
        <v>Not Required</v>
      </c>
      <c r="P1380" s="22" t="s">
        <v>15</v>
      </c>
      <c r="Q1380" s="20" t="str">
        <f t="shared" si="21"/>
        <v/>
      </c>
    </row>
    <row r="1381" spans="1:17" x14ac:dyDescent="0.35">
      <c r="A1381" s="3">
        <v>1380</v>
      </c>
      <c r="B1381" s="17" t="s">
        <v>3208</v>
      </c>
      <c r="C1381" s="13" t="s">
        <v>4239</v>
      </c>
      <c r="D1381" s="5">
        <v>41654</v>
      </c>
      <c r="E1381" s="3" t="s">
        <v>9</v>
      </c>
      <c r="F1381" s="4">
        <v>4902805433198</v>
      </c>
      <c r="G1381" s="20"/>
      <c r="H1381" s="3" t="s">
        <v>1507</v>
      </c>
      <c r="I1381" s="3" t="s">
        <v>37</v>
      </c>
      <c r="J1381" s="3" t="s">
        <v>12</v>
      </c>
      <c r="K1381" s="3">
        <v>22</v>
      </c>
      <c r="L1381" s="3">
        <v>5</v>
      </c>
      <c r="M1381" s="3"/>
      <c r="N1381" s="3">
        <v>1040</v>
      </c>
      <c r="O1381" s="22" t="str">
        <f>_xlfn.XLOOKUP(B1381,[1]Designphil!$C:$C,[1]Designphil!$F:$F,"")</f>
        <v>Not Required</v>
      </c>
      <c r="P1381" s="22" t="s">
        <v>15</v>
      </c>
      <c r="Q1381" s="20" t="str">
        <f t="shared" si="21"/>
        <v/>
      </c>
    </row>
    <row r="1382" spans="1:17" x14ac:dyDescent="0.35">
      <c r="A1382" s="3">
        <v>1381</v>
      </c>
      <c r="B1382" s="17" t="s">
        <v>3209</v>
      </c>
      <c r="C1382" s="13" t="s">
        <v>4240</v>
      </c>
      <c r="D1382" s="5">
        <v>41654</v>
      </c>
      <c r="E1382" s="3" t="s">
        <v>9</v>
      </c>
      <c r="F1382" s="4">
        <v>4902805433228</v>
      </c>
      <c r="G1382" s="20"/>
      <c r="H1382" s="3" t="s">
        <v>1508</v>
      </c>
      <c r="I1382" s="3" t="s">
        <v>37</v>
      </c>
      <c r="J1382" s="3" t="s">
        <v>12</v>
      </c>
      <c r="K1382" s="3">
        <v>22</v>
      </c>
      <c r="L1382" s="3">
        <v>5</v>
      </c>
      <c r="M1382" s="3"/>
      <c r="N1382" s="3">
        <v>1275</v>
      </c>
      <c r="O1382" s="22" t="str">
        <f>_xlfn.XLOOKUP(B1382,[1]Designphil!$C:$C,[1]Designphil!$F:$F,"")</f>
        <v>Not Required</v>
      </c>
      <c r="P1382" s="22" t="s">
        <v>15</v>
      </c>
      <c r="Q1382" s="20" t="str">
        <f t="shared" si="21"/>
        <v/>
      </c>
    </row>
    <row r="1383" spans="1:17" x14ac:dyDescent="0.35">
      <c r="A1383" s="3">
        <v>1382</v>
      </c>
      <c r="B1383" s="17" t="s">
        <v>3210</v>
      </c>
      <c r="C1383" s="13" t="s">
        <v>3557</v>
      </c>
      <c r="D1383" s="5">
        <v>40947</v>
      </c>
      <c r="E1383" s="3" t="s">
        <v>9</v>
      </c>
      <c r="F1383" s="4">
        <v>4902805432351</v>
      </c>
      <c r="G1383" s="20"/>
      <c r="H1383" s="3" t="s">
        <v>1509</v>
      </c>
      <c r="I1383" s="3" t="s">
        <v>37</v>
      </c>
      <c r="J1383" s="3" t="s">
        <v>12</v>
      </c>
      <c r="K1383" s="3">
        <v>29</v>
      </c>
      <c r="L1383" s="3">
        <v>5</v>
      </c>
      <c r="M1383" s="3"/>
      <c r="N1383" s="3">
        <v>1740</v>
      </c>
      <c r="O1383" s="22" t="str">
        <f>_xlfn.XLOOKUP(B1383,[1]Designphil!$C:$C,[1]Designphil!$F:$F,"")</f>
        <v>Not Required</v>
      </c>
      <c r="P1383" s="22" t="s">
        <v>15</v>
      </c>
      <c r="Q1383" s="20" t="str">
        <f t="shared" si="21"/>
        <v/>
      </c>
    </row>
    <row r="1384" spans="1:17" x14ac:dyDescent="0.35">
      <c r="A1384" s="3">
        <v>1383</v>
      </c>
      <c r="B1384" s="17" t="s">
        <v>3211</v>
      </c>
      <c r="C1384" s="13" t="s">
        <v>4241</v>
      </c>
      <c r="D1384" s="5">
        <v>40947</v>
      </c>
      <c r="E1384" s="3" t="s">
        <v>9</v>
      </c>
      <c r="F1384" s="4">
        <v>4902805432399</v>
      </c>
      <c r="G1384" s="20"/>
      <c r="H1384" s="3" t="s">
        <v>1510</v>
      </c>
      <c r="I1384" s="3" t="s">
        <v>37</v>
      </c>
      <c r="J1384" s="3" t="s">
        <v>12</v>
      </c>
      <c r="K1384" s="3">
        <v>29</v>
      </c>
      <c r="L1384" s="3">
        <v>5</v>
      </c>
      <c r="M1384" s="3"/>
      <c r="N1384" s="3">
        <v>3090</v>
      </c>
      <c r="O1384" s="22" t="str">
        <f>_xlfn.XLOOKUP(B1384,[1]Designphil!$C:$C,[1]Designphil!$F:$F,"")</f>
        <v>Not Required</v>
      </c>
      <c r="P1384" s="22" t="s">
        <v>15</v>
      </c>
      <c r="Q1384" s="20" t="str">
        <f t="shared" si="21"/>
        <v/>
      </c>
    </row>
    <row r="1385" spans="1:17" x14ac:dyDescent="0.35">
      <c r="A1385" s="3">
        <v>1384</v>
      </c>
      <c r="B1385" s="17" t="s">
        <v>3212</v>
      </c>
      <c r="C1385" s="13" t="s">
        <v>4242</v>
      </c>
      <c r="D1385" s="5">
        <v>42774</v>
      </c>
      <c r="E1385" s="3" t="s">
        <v>9</v>
      </c>
      <c r="F1385" s="4">
        <v>4902805417730</v>
      </c>
      <c r="G1385" s="20"/>
      <c r="H1385" s="3" t="s">
        <v>1511</v>
      </c>
      <c r="I1385" s="3" t="s">
        <v>1512</v>
      </c>
      <c r="J1385" s="3" t="s">
        <v>12</v>
      </c>
      <c r="K1385" s="3">
        <v>27</v>
      </c>
      <c r="L1385" s="3">
        <v>3</v>
      </c>
      <c r="M1385" s="3" t="s">
        <v>79</v>
      </c>
      <c r="N1385" s="3">
        <v>321</v>
      </c>
      <c r="O1385" s="22" t="str">
        <f>_xlfn.XLOOKUP(B1385,[1]Designphil!$C:$C,[1]Designphil!$F:$F,"")</f>
        <v/>
      </c>
      <c r="P1385" s="22" t="s">
        <v>4297</v>
      </c>
      <c r="Q1385" s="20" t="str">
        <f t="shared" si="21"/>
        <v>New!</v>
      </c>
    </row>
    <row r="1386" spans="1:17" x14ac:dyDescent="0.35">
      <c r="A1386" s="3">
        <v>1385</v>
      </c>
      <c r="B1386" s="17" t="s">
        <v>3213</v>
      </c>
      <c r="C1386" s="13" t="s">
        <v>3557</v>
      </c>
      <c r="D1386" s="5">
        <v>42774</v>
      </c>
      <c r="E1386" s="3" t="s">
        <v>9</v>
      </c>
      <c r="F1386" s="4">
        <v>4902805417747</v>
      </c>
      <c r="G1386" s="20"/>
      <c r="H1386" s="3" t="s">
        <v>1513</v>
      </c>
      <c r="I1386" s="3" t="s">
        <v>1512</v>
      </c>
      <c r="J1386" s="3" t="s">
        <v>12</v>
      </c>
      <c r="K1386" s="3">
        <v>27</v>
      </c>
      <c r="L1386" s="3">
        <v>3</v>
      </c>
      <c r="M1386" s="3" t="s">
        <v>79</v>
      </c>
      <c r="N1386" s="3">
        <v>288</v>
      </c>
      <c r="O1386" s="22" t="str">
        <f>_xlfn.XLOOKUP(B1386,[1]Designphil!$C:$C,[1]Designphil!$F:$F,"")</f>
        <v/>
      </c>
      <c r="P1386" s="22" t="s">
        <v>4297</v>
      </c>
      <c r="Q1386" s="20" t="str">
        <f t="shared" si="21"/>
        <v>New!</v>
      </c>
    </row>
    <row r="1387" spans="1:17" x14ac:dyDescent="0.35">
      <c r="A1387" s="3">
        <v>1386</v>
      </c>
      <c r="B1387" s="17" t="s">
        <v>3214</v>
      </c>
      <c r="C1387" s="13" t="s">
        <v>3557</v>
      </c>
      <c r="D1387" s="5">
        <v>41982</v>
      </c>
      <c r="E1387" s="3" t="s">
        <v>9</v>
      </c>
      <c r="F1387" s="4">
        <v>4902805392952</v>
      </c>
      <c r="G1387" s="20"/>
      <c r="H1387" s="3" t="s">
        <v>1514</v>
      </c>
      <c r="I1387" s="3" t="s">
        <v>37</v>
      </c>
      <c r="J1387" s="3" t="s">
        <v>1515</v>
      </c>
      <c r="K1387" s="3">
        <v>23</v>
      </c>
      <c r="L1387" s="3">
        <v>5</v>
      </c>
      <c r="M1387" s="3"/>
      <c r="N1387" s="3">
        <v>510</v>
      </c>
      <c r="O1387" s="22" t="str">
        <f>_xlfn.XLOOKUP(B1387,[1]Designphil!$C:$C,[1]Designphil!$F:$F,"")</f>
        <v/>
      </c>
      <c r="P1387" s="22" t="s">
        <v>15</v>
      </c>
      <c r="Q1387" s="20" t="str">
        <f t="shared" si="21"/>
        <v>New!</v>
      </c>
    </row>
    <row r="1388" spans="1:17" x14ac:dyDescent="0.35">
      <c r="A1388" s="3">
        <v>1387</v>
      </c>
      <c r="B1388" s="17" t="s">
        <v>3215</v>
      </c>
      <c r="C1388" s="13" t="s">
        <v>3557</v>
      </c>
      <c r="D1388" s="5">
        <v>39211</v>
      </c>
      <c r="E1388" s="3" t="s">
        <v>9</v>
      </c>
      <c r="F1388" s="4">
        <v>4902805964623</v>
      </c>
      <c r="G1388" s="20"/>
      <c r="H1388" s="3" t="s">
        <v>1516</v>
      </c>
      <c r="I1388" s="3" t="s">
        <v>11</v>
      </c>
      <c r="J1388" s="3" t="s">
        <v>12</v>
      </c>
      <c r="K1388" s="3">
        <v>230</v>
      </c>
      <c r="L1388" s="3">
        <v>1</v>
      </c>
      <c r="M1388" s="3"/>
      <c r="N1388" s="3">
        <v>73</v>
      </c>
      <c r="O1388" s="22" t="str">
        <f>_xlfn.XLOOKUP(B1388,[1]Designphil!$C:$C,[1]Designphil!$F:$F,"")</f>
        <v/>
      </c>
      <c r="P1388" s="22" t="s">
        <v>15</v>
      </c>
      <c r="Q1388" s="20" t="str">
        <f t="shared" si="21"/>
        <v>New!</v>
      </c>
    </row>
    <row r="1389" spans="1:17" x14ac:dyDescent="0.35">
      <c r="A1389" s="3">
        <v>1388</v>
      </c>
      <c r="B1389" s="17" t="s">
        <v>3216</v>
      </c>
      <c r="C1389" s="13" t="s">
        <v>3557</v>
      </c>
      <c r="D1389" s="5">
        <v>39826</v>
      </c>
      <c r="E1389" s="3" t="s">
        <v>9</v>
      </c>
      <c r="F1389" s="4">
        <v>4902805965064</v>
      </c>
      <c r="G1389" s="20"/>
      <c r="H1389" s="3" t="s">
        <v>1517</v>
      </c>
      <c r="I1389" s="3" t="s">
        <v>11</v>
      </c>
      <c r="J1389" s="3" t="s">
        <v>12</v>
      </c>
      <c r="K1389" s="3">
        <v>150</v>
      </c>
      <c r="L1389" s="3">
        <v>1</v>
      </c>
      <c r="M1389" s="3"/>
      <c r="N1389" s="3">
        <v>26</v>
      </c>
      <c r="O1389" s="22" t="str">
        <f>_xlfn.XLOOKUP(B1389,[1]Designphil!$C:$C,[1]Designphil!$F:$F,"")</f>
        <v/>
      </c>
      <c r="P1389" s="22" t="s">
        <v>15</v>
      </c>
      <c r="Q1389" s="20" t="str">
        <f t="shared" si="21"/>
        <v>New!</v>
      </c>
    </row>
    <row r="1390" spans="1:17" x14ac:dyDescent="0.35">
      <c r="A1390" s="3">
        <v>1389</v>
      </c>
      <c r="B1390" s="17" t="s">
        <v>3217</v>
      </c>
      <c r="C1390" s="13" t="s">
        <v>3557</v>
      </c>
      <c r="D1390" s="5">
        <v>39798</v>
      </c>
      <c r="E1390" s="3" t="s">
        <v>9</v>
      </c>
      <c r="F1390" s="4">
        <v>4902805965071</v>
      </c>
      <c r="G1390" s="20"/>
      <c r="H1390" s="3" t="s">
        <v>1518</v>
      </c>
      <c r="I1390" s="3" t="s">
        <v>11</v>
      </c>
      <c r="J1390" s="3" t="s">
        <v>12</v>
      </c>
      <c r="K1390" s="3">
        <v>280</v>
      </c>
      <c r="L1390" s="3">
        <v>1</v>
      </c>
      <c r="M1390" s="3"/>
      <c r="N1390" s="3">
        <v>222</v>
      </c>
      <c r="O1390" s="22" t="str">
        <f>_xlfn.XLOOKUP(B1390,[1]Designphil!$C:$C,[1]Designphil!$F:$F,"")</f>
        <v/>
      </c>
      <c r="P1390" s="22" t="s">
        <v>15</v>
      </c>
      <c r="Q1390" s="20" t="str">
        <f t="shared" si="21"/>
        <v>New!</v>
      </c>
    </row>
    <row r="1391" spans="1:17" x14ac:dyDescent="0.35">
      <c r="A1391" s="3">
        <v>1390</v>
      </c>
      <c r="B1391" s="17" t="s">
        <v>3218</v>
      </c>
      <c r="C1391" s="13" t="s">
        <v>3557</v>
      </c>
      <c r="D1391" s="5">
        <v>40204</v>
      </c>
      <c r="E1391" s="3" t="s">
        <v>9</v>
      </c>
      <c r="F1391" s="4">
        <v>4902805965309</v>
      </c>
      <c r="G1391" s="20"/>
      <c r="H1391" s="3" t="s">
        <v>1519</v>
      </c>
      <c r="I1391" s="3" t="s">
        <v>11</v>
      </c>
      <c r="J1391" s="3" t="s">
        <v>12</v>
      </c>
      <c r="K1391" s="3">
        <v>460</v>
      </c>
      <c r="L1391" s="3">
        <v>1</v>
      </c>
      <c r="M1391" s="3"/>
      <c r="N1391" s="3">
        <v>113</v>
      </c>
      <c r="O1391" s="22" t="str">
        <f>_xlfn.XLOOKUP(B1391,[1]Designphil!$C:$C,[1]Designphil!$F:$F,"")</f>
        <v/>
      </c>
      <c r="P1391" s="22" t="s">
        <v>15</v>
      </c>
      <c r="Q1391" s="20" t="str">
        <f t="shared" si="21"/>
        <v>New!</v>
      </c>
    </row>
    <row r="1392" spans="1:17" x14ac:dyDescent="0.35">
      <c r="A1392" s="3">
        <v>1391</v>
      </c>
      <c r="B1392" s="17" t="s">
        <v>3219</v>
      </c>
      <c r="C1392" s="13" t="s">
        <v>3557</v>
      </c>
      <c r="D1392" s="5">
        <v>39826</v>
      </c>
      <c r="E1392" s="3" t="s">
        <v>221</v>
      </c>
      <c r="F1392" s="4">
        <v>4902805150026</v>
      </c>
      <c r="G1392" s="20"/>
      <c r="H1392" s="3" t="s">
        <v>1520</v>
      </c>
      <c r="I1392" s="3" t="s">
        <v>11</v>
      </c>
      <c r="J1392" s="3" t="s">
        <v>12</v>
      </c>
      <c r="K1392" s="3">
        <v>154</v>
      </c>
      <c r="L1392" s="3">
        <v>5</v>
      </c>
      <c r="M1392" s="3" t="s">
        <v>79</v>
      </c>
      <c r="N1392" s="3">
        <v>5</v>
      </c>
      <c r="O1392" s="22" t="str">
        <f>_xlfn.XLOOKUP(B1392,[1]Designphil!$C:$C,[1]Designphil!$F:$F,"")</f>
        <v>Not Required</v>
      </c>
      <c r="P1392" s="22" t="s">
        <v>15</v>
      </c>
      <c r="Q1392" s="20" t="str">
        <f t="shared" si="21"/>
        <v/>
      </c>
    </row>
    <row r="1393" spans="1:17" x14ac:dyDescent="0.35">
      <c r="A1393" s="3">
        <v>1392</v>
      </c>
      <c r="B1393" s="17" t="s">
        <v>3220</v>
      </c>
      <c r="C1393" s="13" t="s">
        <v>3557</v>
      </c>
      <c r="D1393" s="5">
        <v>42291</v>
      </c>
      <c r="E1393" s="3" t="s">
        <v>221</v>
      </c>
      <c r="F1393" s="4">
        <v>4902805205375</v>
      </c>
      <c r="G1393" s="20"/>
      <c r="H1393" s="3" t="s">
        <v>1521</v>
      </c>
      <c r="I1393" s="3" t="s">
        <v>11</v>
      </c>
      <c r="J1393" s="3" t="s">
        <v>12</v>
      </c>
      <c r="K1393" s="3">
        <v>166</v>
      </c>
      <c r="L1393" s="3">
        <v>5</v>
      </c>
      <c r="M1393" s="3" t="s">
        <v>79</v>
      </c>
      <c r="N1393" s="3">
        <v>5</v>
      </c>
      <c r="O1393" s="22" t="str">
        <f>_xlfn.XLOOKUP(B1393,[1]Designphil!$C:$C,[1]Designphil!$F:$F,"")</f>
        <v>Not Required</v>
      </c>
      <c r="P1393" s="22" t="s">
        <v>15</v>
      </c>
      <c r="Q1393" s="20" t="str">
        <f t="shared" si="21"/>
        <v/>
      </c>
    </row>
    <row r="1394" spans="1:17" x14ac:dyDescent="0.35">
      <c r="A1394" s="3">
        <v>1393</v>
      </c>
      <c r="B1394" s="17" t="s">
        <v>3221</v>
      </c>
      <c r="C1394" s="13" t="s">
        <v>3557</v>
      </c>
      <c r="D1394" s="5">
        <v>42291</v>
      </c>
      <c r="E1394" s="3" t="s">
        <v>221</v>
      </c>
      <c r="F1394" s="4">
        <v>4902805205382</v>
      </c>
      <c r="G1394" s="20"/>
      <c r="H1394" s="3" t="s">
        <v>1522</v>
      </c>
      <c r="I1394" s="3" t="s">
        <v>11</v>
      </c>
      <c r="J1394" s="3" t="s">
        <v>12</v>
      </c>
      <c r="K1394" s="3">
        <v>54</v>
      </c>
      <c r="L1394" s="3">
        <v>5</v>
      </c>
      <c r="M1394" s="3" t="s">
        <v>79</v>
      </c>
      <c r="N1394" s="3">
        <v>300</v>
      </c>
      <c r="O1394" s="22" t="str">
        <f>_xlfn.XLOOKUP(B1394,[1]Designphil!$C:$C,[1]Designphil!$F:$F,"")</f>
        <v>During inspection</v>
      </c>
      <c r="P1394" s="22" t="s">
        <v>15</v>
      </c>
      <c r="Q1394" s="20" t="str">
        <f t="shared" si="21"/>
        <v>Updated</v>
      </c>
    </row>
    <row r="1395" spans="1:17" x14ac:dyDescent="0.35">
      <c r="A1395" s="3">
        <v>1394</v>
      </c>
      <c r="B1395" s="17" t="s">
        <v>3222</v>
      </c>
      <c r="C1395" s="13" t="s">
        <v>4243</v>
      </c>
      <c r="D1395" s="5">
        <v>39457</v>
      </c>
      <c r="E1395" s="3" t="s">
        <v>221</v>
      </c>
      <c r="F1395" s="4">
        <v>4902805493581</v>
      </c>
      <c r="G1395" s="20" t="s">
        <v>564</v>
      </c>
      <c r="H1395" s="3" t="s">
        <v>1523</v>
      </c>
      <c r="I1395" s="3" t="s">
        <v>11</v>
      </c>
      <c r="J1395" s="3" t="s">
        <v>365</v>
      </c>
      <c r="K1395" s="3">
        <v>24</v>
      </c>
      <c r="L1395" s="3">
        <v>5</v>
      </c>
      <c r="M1395" s="3"/>
      <c r="N1395" s="3">
        <v>15</v>
      </c>
      <c r="O1395" s="22" t="str">
        <f>_xlfn.XLOOKUP(B1395,[1]Designphil!$C:$C,[1]Designphil!$F:$F,"")</f>
        <v>Required</v>
      </c>
      <c r="P1395" s="22" t="s">
        <v>3521</v>
      </c>
      <c r="Q1395" s="20" t="str">
        <f t="shared" si="21"/>
        <v/>
      </c>
    </row>
    <row r="1396" spans="1:17" x14ac:dyDescent="0.35">
      <c r="A1396" s="3">
        <v>1395</v>
      </c>
      <c r="B1396" s="17" t="s">
        <v>3223</v>
      </c>
      <c r="C1396" s="13" t="s">
        <v>4244</v>
      </c>
      <c r="D1396" s="5">
        <v>39457</v>
      </c>
      <c r="E1396" s="3" t="s">
        <v>221</v>
      </c>
      <c r="F1396" s="4">
        <v>4902805493598</v>
      </c>
      <c r="G1396" s="20" t="s">
        <v>564</v>
      </c>
      <c r="H1396" s="3" t="s">
        <v>1524</v>
      </c>
      <c r="I1396" s="3" t="s">
        <v>11</v>
      </c>
      <c r="J1396" s="3" t="s">
        <v>365</v>
      </c>
      <c r="K1396" s="3">
        <v>30</v>
      </c>
      <c r="L1396" s="3">
        <v>5</v>
      </c>
      <c r="M1396" s="3"/>
      <c r="N1396" s="3">
        <v>0</v>
      </c>
      <c r="O1396" s="22" t="str">
        <f>_xlfn.XLOOKUP(B1396,[1]Designphil!$C:$C,[1]Designphil!$F:$F,"")</f>
        <v>Required</v>
      </c>
      <c r="P1396" s="22" t="s">
        <v>3521</v>
      </c>
      <c r="Q1396" s="20" t="str">
        <f t="shared" si="21"/>
        <v/>
      </c>
    </row>
    <row r="1397" spans="1:17" x14ac:dyDescent="0.35">
      <c r="A1397" s="3">
        <v>1396</v>
      </c>
      <c r="B1397" s="17" t="s">
        <v>3224</v>
      </c>
      <c r="C1397" s="13" t="s">
        <v>4245</v>
      </c>
      <c r="D1397" s="5">
        <v>39457</v>
      </c>
      <c r="E1397" s="3" t="s">
        <v>221</v>
      </c>
      <c r="F1397" s="4">
        <v>4902805493604</v>
      </c>
      <c r="G1397" s="20" t="s">
        <v>564</v>
      </c>
      <c r="H1397" s="3" t="s">
        <v>1525</v>
      </c>
      <c r="I1397" s="3" t="s">
        <v>11</v>
      </c>
      <c r="J1397" s="3" t="s">
        <v>365</v>
      </c>
      <c r="K1397" s="3">
        <v>48</v>
      </c>
      <c r="L1397" s="3">
        <v>5</v>
      </c>
      <c r="M1397" s="3"/>
      <c r="N1397" s="3">
        <v>0</v>
      </c>
      <c r="O1397" s="22" t="str">
        <f>_xlfn.XLOOKUP(B1397,[1]Designphil!$C:$C,[1]Designphil!$F:$F,"")</f>
        <v>Required</v>
      </c>
      <c r="P1397" s="22" t="s">
        <v>3521</v>
      </c>
      <c r="Q1397" s="20" t="str">
        <f t="shared" si="21"/>
        <v/>
      </c>
    </row>
    <row r="1398" spans="1:17" x14ac:dyDescent="0.35">
      <c r="A1398" s="3">
        <v>1397</v>
      </c>
      <c r="B1398" s="17" t="s">
        <v>3225</v>
      </c>
      <c r="C1398" s="13" t="s">
        <v>4246</v>
      </c>
      <c r="D1398" s="5">
        <v>39826</v>
      </c>
      <c r="E1398" s="3" t="s">
        <v>221</v>
      </c>
      <c r="F1398" s="4">
        <v>4902805493901</v>
      </c>
      <c r="G1398" s="20"/>
      <c r="H1398" s="3" t="s">
        <v>1526</v>
      </c>
      <c r="I1398" s="3" t="s">
        <v>11</v>
      </c>
      <c r="J1398" s="3" t="s">
        <v>365</v>
      </c>
      <c r="K1398" s="3">
        <v>72</v>
      </c>
      <c r="L1398" s="3">
        <v>5</v>
      </c>
      <c r="M1398" s="3"/>
      <c r="N1398" s="3">
        <v>0</v>
      </c>
      <c r="O1398" s="22" t="str">
        <f>_xlfn.XLOOKUP(B1398,[1]Designphil!$C:$C,[1]Designphil!$F:$F,"")</f>
        <v>Required</v>
      </c>
      <c r="P1398" s="22" t="s">
        <v>3521</v>
      </c>
      <c r="Q1398" s="20" t="str">
        <f t="shared" si="21"/>
        <v/>
      </c>
    </row>
    <row r="1399" spans="1:17" x14ac:dyDescent="0.35">
      <c r="A1399" s="3">
        <v>1398</v>
      </c>
      <c r="B1399" s="17" t="s">
        <v>3226</v>
      </c>
      <c r="C1399" s="13" t="s">
        <v>4247</v>
      </c>
      <c r="D1399" s="5">
        <v>42074</v>
      </c>
      <c r="E1399" s="3" t="s">
        <v>221</v>
      </c>
      <c r="F1399" s="4">
        <v>4902805498395</v>
      </c>
      <c r="G1399" s="20"/>
      <c r="H1399" s="3" t="s">
        <v>1527</v>
      </c>
      <c r="I1399" s="3" t="s">
        <v>11</v>
      </c>
      <c r="J1399" s="3" t="s">
        <v>12</v>
      </c>
      <c r="K1399" s="3">
        <v>67</v>
      </c>
      <c r="L1399" s="3">
        <v>3</v>
      </c>
      <c r="M1399" s="3"/>
      <c r="N1399" s="3">
        <v>5679</v>
      </c>
      <c r="O1399" s="22" t="str">
        <f>_xlfn.XLOOKUP(B1399,[1]Designphil!$C:$C,[1]Designphil!$F:$F,"")</f>
        <v>Not Required</v>
      </c>
      <c r="P1399" s="22" t="s">
        <v>15</v>
      </c>
      <c r="Q1399" s="20" t="str">
        <f t="shared" si="21"/>
        <v/>
      </c>
    </row>
    <row r="1400" spans="1:17" x14ac:dyDescent="0.35">
      <c r="A1400" s="3">
        <v>1399</v>
      </c>
      <c r="B1400" s="17" t="s">
        <v>3227</v>
      </c>
      <c r="C1400" s="13" t="s">
        <v>4248</v>
      </c>
      <c r="D1400" s="5">
        <v>42074</v>
      </c>
      <c r="E1400" s="3" t="s">
        <v>221</v>
      </c>
      <c r="F1400" s="4">
        <v>4902805498401</v>
      </c>
      <c r="G1400" s="20"/>
      <c r="H1400" s="3" t="s">
        <v>1528</v>
      </c>
      <c r="I1400" s="3" t="s">
        <v>11</v>
      </c>
      <c r="J1400" s="3" t="s">
        <v>12</v>
      </c>
      <c r="K1400" s="3">
        <v>80</v>
      </c>
      <c r="L1400" s="3">
        <v>3</v>
      </c>
      <c r="M1400" s="3"/>
      <c r="N1400" s="3">
        <v>3090</v>
      </c>
      <c r="O1400" s="22" t="str">
        <f>_xlfn.XLOOKUP(B1400,[1]Designphil!$C:$C,[1]Designphil!$F:$F,"")</f>
        <v>Not Required</v>
      </c>
      <c r="P1400" s="22" t="s">
        <v>15</v>
      </c>
      <c r="Q1400" s="20" t="str">
        <f t="shared" si="21"/>
        <v/>
      </c>
    </row>
    <row r="1401" spans="1:17" x14ac:dyDescent="0.35">
      <c r="A1401" s="3">
        <v>1400</v>
      </c>
      <c r="B1401" s="17" t="s">
        <v>3228</v>
      </c>
      <c r="C1401" s="13" t="s">
        <v>4249</v>
      </c>
      <c r="D1401" s="5">
        <v>42074</v>
      </c>
      <c r="E1401" s="3" t="s">
        <v>221</v>
      </c>
      <c r="F1401" s="4">
        <v>4902805498418</v>
      </c>
      <c r="G1401" s="20" t="s">
        <v>564</v>
      </c>
      <c r="H1401" s="3" t="s">
        <v>1529</v>
      </c>
      <c r="I1401" s="3" t="s">
        <v>11</v>
      </c>
      <c r="J1401" s="3" t="s">
        <v>12</v>
      </c>
      <c r="K1401" s="3">
        <v>137</v>
      </c>
      <c r="L1401" s="3">
        <v>3</v>
      </c>
      <c r="M1401" s="3"/>
      <c r="N1401" s="3">
        <v>7896</v>
      </c>
      <c r="O1401" s="22" t="str">
        <f>_xlfn.XLOOKUP(B1401,[1]Designphil!$C:$C,[1]Designphil!$F:$F,"")</f>
        <v>Not Required</v>
      </c>
      <c r="P1401" s="22" t="s">
        <v>15</v>
      </c>
      <c r="Q1401" s="20" t="str">
        <f t="shared" si="21"/>
        <v/>
      </c>
    </row>
    <row r="1402" spans="1:17" x14ac:dyDescent="0.35">
      <c r="A1402" s="3">
        <v>1401</v>
      </c>
      <c r="B1402" s="17" t="s">
        <v>3229</v>
      </c>
      <c r="C1402" s="13" t="s">
        <v>4250</v>
      </c>
      <c r="D1402" s="5">
        <v>42074</v>
      </c>
      <c r="E1402" s="3" t="s">
        <v>221</v>
      </c>
      <c r="F1402" s="4">
        <v>4902805498425</v>
      </c>
      <c r="G1402" s="20"/>
      <c r="H1402" s="3" t="s">
        <v>1530</v>
      </c>
      <c r="I1402" s="3" t="s">
        <v>11</v>
      </c>
      <c r="J1402" s="3" t="s">
        <v>12</v>
      </c>
      <c r="K1402" s="3">
        <v>310</v>
      </c>
      <c r="L1402" s="3">
        <v>3</v>
      </c>
      <c r="M1402" s="3"/>
      <c r="N1402" s="3">
        <v>183</v>
      </c>
      <c r="O1402" s="22" t="str">
        <f>_xlfn.XLOOKUP(B1402,[1]Designphil!$C:$C,[1]Designphil!$F:$F,"")</f>
        <v>Not Required</v>
      </c>
      <c r="P1402" s="22" t="s">
        <v>15</v>
      </c>
      <c r="Q1402" s="20" t="str">
        <f t="shared" si="21"/>
        <v/>
      </c>
    </row>
    <row r="1403" spans="1:17" x14ac:dyDescent="0.35">
      <c r="A1403" s="3">
        <v>1402</v>
      </c>
      <c r="B1403" s="17" t="s">
        <v>3230</v>
      </c>
      <c r="C1403" s="13" t="s">
        <v>3557</v>
      </c>
      <c r="D1403" s="5">
        <v>40218</v>
      </c>
      <c r="E1403" s="3" t="s">
        <v>221</v>
      </c>
      <c r="F1403" s="4">
        <v>4902805204477</v>
      </c>
      <c r="G1403" s="20"/>
      <c r="H1403" s="3" t="s">
        <v>1531</v>
      </c>
      <c r="I1403" s="3" t="s">
        <v>11</v>
      </c>
      <c r="J1403" s="3" t="s">
        <v>12</v>
      </c>
      <c r="K1403" s="3">
        <v>60</v>
      </c>
      <c r="L1403" s="3">
        <v>5</v>
      </c>
      <c r="M1403" s="3"/>
      <c r="N1403" s="3">
        <v>2070</v>
      </c>
      <c r="O1403" s="22" t="str">
        <f>_xlfn.XLOOKUP(B1403,[1]Designphil!$C:$C,[1]Designphil!$F:$F,"")</f>
        <v/>
      </c>
      <c r="P1403" s="22" t="s">
        <v>15</v>
      </c>
      <c r="Q1403" s="20" t="str">
        <f t="shared" si="21"/>
        <v>New!</v>
      </c>
    </row>
    <row r="1404" spans="1:17" x14ac:dyDescent="0.35">
      <c r="A1404" s="3">
        <v>1403</v>
      </c>
      <c r="B1404" s="17" t="s">
        <v>3231</v>
      </c>
      <c r="C1404" s="13" t="s">
        <v>3557</v>
      </c>
      <c r="D1404" s="5">
        <v>39525</v>
      </c>
      <c r="E1404" s="3" t="s">
        <v>9</v>
      </c>
      <c r="F1404" s="4">
        <v>4902805431514</v>
      </c>
      <c r="G1404" s="20"/>
      <c r="H1404" s="3" t="s">
        <v>1532</v>
      </c>
      <c r="I1404" s="3" t="s">
        <v>37</v>
      </c>
      <c r="J1404" s="3" t="s">
        <v>446</v>
      </c>
      <c r="K1404" s="3">
        <v>26</v>
      </c>
      <c r="L1404" s="3">
        <v>5</v>
      </c>
      <c r="M1404" s="3" t="s">
        <v>79</v>
      </c>
      <c r="N1404" s="3">
        <v>945</v>
      </c>
      <c r="O1404" s="22" t="str">
        <f>_xlfn.XLOOKUP(B1404,[1]Designphil!$C:$C,[1]Designphil!$F:$F,"")</f>
        <v/>
      </c>
      <c r="P1404" s="22" t="s">
        <v>4297</v>
      </c>
      <c r="Q1404" s="20" t="str">
        <f t="shared" si="21"/>
        <v>New!</v>
      </c>
    </row>
    <row r="1405" spans="1:17" x14ac:dyDescent="0.35">
      <c r="A1405" s="3">
        <v>1404</v>
      </c>
      <c r="B1405" s="17" t="s">
        <v>3232</v>
      </c>
      <c r="C1405" s="13" t="s">
        <v>3557</v>
      </c>
      <c r="D1405" s="5">
        <v>42276</v>
      </c>
      <c r="E1405" s="3" t="s">
        <v>9</v>
      </c>
      <c r="F1405" s="4">
        <v>4902805422598</v>
      </c>
      <c r="G1405" s="20"/>
      <c r="H1405" s="3" t="s">
        <v>1533</v>
      </c>
      <c r="I1405" s="3" t="s">
        <v>37</v>
      </c>
      <c r="J1405" s="3" t="s">
        <v>585</v>
      </c>
      <c r="K1405" s="3">
        <v>30</v>
      </c>
      <c r="L1405" s="3">
        <v>5</v>
      </c>
      <c r="M1405" s="3"/>
      <c r="N1405" s="3">
        <v>4430</v>
      </c>
      <c r="O1405" s="22" t="str">
        <f>_xlfn.XLOOKUP(B1405,[1]Designphil!$C:$C,[1]Designphil!$F:$F,"")</f>
        <v>Not Required</v>
      </c>
      <c r="P1405" s="22" t="s">
        <v>15</v>
      </c>
      <c r="Q1405" s="20" t="str">
        <f t="shared" si="21"/>
        <v/>
      </c>
    </row>
    <row r="1406" spans="1:17" x14ac:dyDescent="0.35">
      <c r="A1406" s="3">
        <v>1405</v>
      </c>
      <c r="B1406" s="17" t="s">
        <v>3233</v>
      </c>
      <c r="C1406" s="13" t="s">
        <v>3557</v>
      </c>
      <c r="D1406" s="5">
        <v>42276</v>
      </c>
      <c r="E1406" s="3" t="s">
        <v>9</v>
      </c>
      <c r="F1406" s="4">
        <v>4902805422604</v>
      </c>
      <c r="G1406" s="20"/>
      <c r="H1406" s="3" t="s">
        <v>1534</v>
      </c>
      <c r="I1406" s="3" t="s">
        <v>37</v>
      </c>
      <c r="J1406" s="3" t="s">
        <v>585</v>
      </c>
      <c r="K1406" s="3">
        <v>30</v>
      </c>
      <c r="L1406" s="3">
        <v>5</v>
      </c>
      <c r="M1406" s="3"/>
      <c r="N1406" s="3">
        <v>445</v>
      </c>
      <c r="O1406" s="22" t="str">
        <f>_xlfn.XLOOKUP(B1406,[1]Designphil!$C:$C,[1]Designphil!$F:$F,"")</f>
        <v>Not Required</v>
      </c>
      <c r="P1406" s="22" t="s">
        <v>15</v>
      </c>
      <c r="Q1406" s="20" t="str">
        <f t="shared" si="21"/>
        <v/>
      </c>
    </row>
    <row r="1407" spans="1:17" x14ac:dyDescent="0.35">
      <c r="A1407" s="3">
        <v>1406</v>
      </c>
      <c r="B1407" s="17" t="s">
        <v>3234</v>
      </c>
      <c r="C1407" s="13" t="s">
        <v>3557</v>
      </c>
      <c r="D1407" s="5">
        <v>40568</v>
      </c>
      <c r="E1407" s="3" t="s">
        <v>9</v>
      </c>
      <c r="F1407" s="4">
        <v>4902805422321</v>
      </c>
      <c r="G1407" s="20"/>
      <c r="H1407" s="3" t="s">
        <v>1535</v>
      </c>
      <c r="I1407" s="3" t="s">
        <v>37</v>
      </c>
      <c r="J1407" s="3" t="s">
        <v>585</v>
      </c>
      <c r="K1407" s="3">
        <v>13</v>
      </c>
      <c r="L1407" s="3">
        <v>5</v>
      </c>
      <c r="M1407" s="3" t="s">
        <v>79</v>
      </c>
      <c r="N1407" s="3">
        <v>900</v>
      </c>
      <c r="O1407" s="22" t="str">
        <f>_xlfn.XLOOKUP(B1407,[1]Designphil!$C:$C,[1]Designphil!$F:$F,"")</f>
        <v>Required</v>
      </c>
      <c r="P1407" s="22" t="s">
        <v>15</v>
      </c>
      <c r="Q1407" s="20" t="str">
        <f t="shared" si="21"/>
        <v>Updated</v>
      </c>
    </row>
    <row r="1408" spans="1:17" x14ac:dyDescent="0.35">
      <c r="A1408" s="3">
        <v>1407</v>
      </c>
      <c r="B1408" s="17" t="s">
        <v>3235</v>
      </c>
      <c r="C1408" s="13" t="s">
        <v>4251</v>
      </c>
      <c r="D1408" s="5">
        <v>41478</v>
      </c>
      <c r="E1408" s="3" t="s">
        <v>9</v>
      </c>
      <c r="F1408" s="4">
        <v>4902805117968</v>
      </c>
      <c r="G1408" s="20" t="s">
        <v>564</v>
      </c>
      <c r="H1408" s="3" t="s">
        <v>1536</v>
      </c>
      <c r="I1408" s="3" t="s">
        <v>11</v>
      </c>
      <c r="J1408" s="3" t="s">
        <v>1358</v>
      </c>
      <c r="K1408" s="3">
        <v>108</v>
      </c>
      <c r="L1408" s="3">
        <v>5</v>
      </c>
      <c r="M1408" s="3"/>
      <c r="N1408" s="3">
        <v>4000</v>
      </c>
      <c r="O1408" s="22" t="str">
        <f>_xlfn.XLOOKUP(B1408,[1]Designphil!$C:$C,[1]Designphil!$F:$F,"")</f>
        <v>Not Required</v>
      </c>
      <c r="P1408" s="22" t="s">
        <v>15</v>
      </c>
      <c r="Q1408" s="20" t="str">
        <f t="shared" si="21"/>
        <v/>
      </c>
    </row>
    <row r="1409" spans="1:17" x14ac:dyDescent="0.35">
      <c r="A1409" s="3">
        <v>1408</v>
      </c>
      <c r="B1409" s="17" t="s">
        <v>3236</v>
      </c>
      <c r="C1409" s="13" t="s">
        <v>4252</v>
      </c>
      <c r="D1409" s="5">
        <v>41478</v>
      </c>
      <c r="E1409" s="3" t="s">
        <v>9</v>
      </c>
      <c r="F1409" s="4">
        <v>4902805117999</v>
      </c>
      <c r="G1409" s="20" t="s">
        <v>564</v>
      </c>
      <c r="H1409" s="3" t="s">
        <v>1537</v>
      </c>
      <c r="I1409" s="3" t="s">
        <v>11</v>
      </c>
      <c r="J1409" s="3" t="s">
        <v>1358</v>
      </c>
      <c r="K1409" s="3">
        <v>108</v>
      </c>
      <c r="L1409" s="3">
        <v>5</v>
      </c>
      <c r="M1409" s="3"/>
      <c r="N1409" s="3">
        <v>3795</v>
      </c>
      <c r="O1409" s="22" t="str">
        <f>_xlfn.XLOOKUP(B1409,[1]Designphil!$C:$C,[1]Designphil!$F:$F,"")</f>
        <v>Not Required</v>
      </c>
      <c r="P1409" s="22" t="s">
        <v>15</v>
      </c>
      <c r="Q1409" s="20" t="str">
        <f t="shared" si="21"/>
        <v/>
      </c>
    </row>
    <row r="1410" spans="1:17" x14ac:dyDescent="0.35">
      <c r="A1410" s="3">
        <v>1409</v>
      </c>
      <c r="B1410" s="17" t="s">
        <v>3237</v>
      </c>
      <c r="C1410" s="13" t="s">
        <v>3557</v>
      </c>
      <c r="D1410" s="5">
        <v>37646</v>
      </c>
      <c r="E1410" s="3" t="s">
        <v>9</v>
      </c>
      <c r="F1410" s="4">
        <v>4902805115681</v>
      </c>
      <c r="G1410" s="20"/>
      <c r="H1410" s="3" t="s">
        <v>1538</v>
      </c>
      <c r="I1410" s="3" t="s">
        <v>11</v>
      </c>
      <c r="J1410" s="3" t="s">
        <v>12</v>
      </c>
      <c r="K1410" s="3">
        <v>25</v>
      </c>
      <c r="L1410" s="3">
        <v>10</v>
      </c>
      <c r="M1410" s="3"/>
      <c r="N1410" s="3">
        <v>3490</v>
      </c>
      <c r="O1410" s="22" t="str">
        <f>_xlfn.XLOOKUP(B1410,[1]Designphil!$C:$C,[1]Designphil!$F:$F,"")</f>
        <v>Not Required</v>
      </c>
      <c r="P1410" s="22" t="s">
        <v>15</v>
      </c>
      <c r="Q1410" s="20" t="str">
        <f t="shared" si="21"/>
        <v/>
      </c>
    </row>
    <row r="1411" spans="1:17" x14ac:dyDescent="0.35">
      <c r="A1411" s="3">
        <v>1410</v>
      </c>
      <c r="B1411" s="17" t="s">
        <v>3238</v>
      </c>
      <c r="C1411" s="13" t="s">
        <v>3557</v>
      </c>
      <c r="D1411" s="5">
        <v>37646</v>
      </c>
      <c r="E1411" s="3" t="s">
        <v>9</v>
      </c>
      <c r="F1411" s="4">
        <v>4902805115698</v>
      </c>
      <c r="G1411" s="20"/>
      <c r="H1411" s="3" t="s">
        <v>1539</v>
      </c>
      <c r="I1411" s="3" t="s">
        <v>11</v>
      </c>
      <c r="J1411" s="3" t="s">
        <v>12</v>
      </c>
      <c r="K1411" s="3">
        <v>25</v>
      </c>
      <c r="L1411" s="3">
        <v>10</v>
      </c>
      <c r="M1411" s="3"/>
      <c r="N1411" s="3">
        <v>3600</v>
      </c>
      <c r="O1411" s="22" t="str">
        <f>_xlfn.XLOOKUP(B1411,[1]Designphil!$C:$C,[1]Designphil!$F:$F,"")</f>
        <v>Not Required</v>
      </c>
      <c r="P1411" s="22" t="s">
        <v>15</v>
      </c>
      <c r="Q1411" s="20" t="str">
        <f t="shared" ref="Q1411:Q1474" si="22">IF(O1411="","New!",IF(O1411&lt;&gt;P1411,"Updated",""))</f>
        <v/>
      </c>
    </row>
    <row r="1412" spans="1:17" x14ac:dyDescent="0.35">
      <c r="A1412" s="3">
        <v>1411</v>
      </c>
      <c r="B1412" s="17" t="s">
        <v>3239</v>
      </c>
      <c r="C1412" s="13" t="s">
        <v>3557</v>
      </c>
      <c r="D1412" s="5">
        <v>37646</v>
      </c>
      <c r="E1412" s="3" t="s">
        <v>9</v>
      </c>
      <c r="F1412" s="4">
        <v>4902805115896</v>
      </c>
      <c r="G1412" s="20"/>
      <c r="H1412" s="3" t="s">
        <v>1540</v>
      </c>
      <c r="I1412" s="3" t="s">
        <v>11</v>
      </c>
      <c r="J1412" s="3" t="s">
        <v>12</v>
      </c>
      <c r="K1412" s="3">
        <v>35</v>
      </c>
      <c r="L1412" s="3">
        <v>10</v>
      </c>
      <c r="M1412" s="3" t="s">
        <v>79</v>
      </c>
      <c r="N1412" s="3">
        <v>1000</v>
      </c>
      <c r="O1412" s="22" t="str">
        <f>_xlfn.XLOOKUP(B1412,[1]Designphil!$C:$C,[1]Designphil!$F:$F,"")</f>
        <v>Not Required</v>
      </c>
      <c r="P1412" s="22" t="s">
        <v>15</v>
      </c>
      <c r="Q1412" s="20" t="str">
        <f t="shared" si="22"/>
        <v/>
      </c>
    </row>
    <row r="1413" spans="1:17" x14ac:dyDescent="0.35">
      <c r="A1413" s="3">
        <v>1412</v>
      </c>
      <c r="B1413" s="17" t="s">
        <v>3240</v>
      </c>
      <c r="C1413" s="13" t="s">
        <v>3557</v>
      </c>
      <c r="D1413" s="5">
        <v>37646</v>
      </c>
      <c r="E1413" s="3" t="s">
        <v>9</v>
      </c>
      <c r="F1413" s="4">
        <v>4902805115902</v>
      </c>
      <c r="G1413" s="20"/>
      <c r="H1413" s="3" t="s">
        <v>1541</v>
      </c>
      <c r="I1413" s="3" t="s">
        <v>11</v>
      </c>
      <c r="J1413" s="3" t="s">
        <v>12</v>
      </c>
      <c r="K1413" s="3">
        <v>35</v>
      </c>
      <c r="L1413" s="3">
        <v>10</v>
      </c>
      <c r="M1413" s="3" t="s">
        <v>79</v>
      </c>
      <c r="N1413" s="3">
        <v>840</v>
      </c>
      <c r="O1413" s="22" t="str">
        <f>_xlfn.XLOOKUP(B1413,[1]Designphil!$C:$C,[1]Designphil!$F:$F,"")</f>
        <v>Not Required</v>
      </c>
      <c r="P1413" s="22" t="s">
        <v>15</v>
      </c>
      <c r="Q1413" s="20" t="str">
        <f t="shared" si="22"/>
        <v/>
      </c>
    </row>
    <row r="1414" spans="1:17" x14ac:dyDescent="0.35">
      <c r="A1414" s="3">
        <v>1413</v>
      </c>
      <c r="B1414" s="17" t="s">
        <v>3241</v>
      </c>
      <c r="C1414" s="13" t="s">
        <v>3557</v>
      </c>
      <c r="D1414" s="5">
        <v>42662</v>
      </c>
      <c r="E1414" s="3" t="s">
        <v>9</v>
      </c>
      <c r="F1414" s="4">
        <v>4902805422635</v>
      </c>
      <c r="G1414" s="20"/>
      <c r="H1414" s="3" t="s">
        <v>1542</v>
      </c>
      <c r="I1414" s="3" t="s">
        <v>393</v>
      </c>
      <c r="J1414" s="3" t="s">
        <v>123</v>
      </c>
      <c r="K1414" s="3">
        <v>8</v>
      </c>
      <c r="L1414" s="3">
        <v>5</v>
      </c>
      <c r="M1414" s="3" t="s">
        <v>79</v>
      </c>
      <c r="N1414" s="3">
        <v>4540</v>
      </c>
      <c r="O1414" s="22" t="str">
        <f>_xlfn.XLOOKUP(B1414,[1]Designphil!$C:$C,[1]Designphil!$F:$F,"")</f>
        <v>Required</v>
      </c>
      <c r="P1414" s="22" t="s">
        <v>3521</v>
      </c>
      <c r="Q1414" s="20" t="str">
        <f t="shared" si="22"/>
        <v/>
      </c>
    </row>
    <row r="1415" spans="1:17" x14ac:dyDescent="0.35">
      <c r="A1415" s="3">
        <v>1414</v>
      </c>
      <c r="B1415" s="17" t="s">
        <v>3242</v>
      </c>
      <c r="C1415" s="13" t="s">
        <v>4253</v>
      </c>
      <c r="D1415" s="5">
        <v>35089</v>
      </c>
      <c r="E1415" s="3" t="s">
        <v>9</v>
      </c>
      <c r="F1415" s="4">
        <v>4902805113557</v>
      </c>
      <c r="G1415" s="20"/>
      <c r="H1415" s="3" t="s">
        <v>1543</v>
      </c>
      <c r="I1415" s="3" t="s">
        <v>11</v>
      </c>
      <c r="J1415" s="3" t="s">
        <v>12</v>
      </c>
      <c r="K1415" s="3">
        <v>24</v>
      </c>
      <c r="L1415" s="3">
        <v>10</v>
      </c>
      <c r="M1415" s="3"/>
      <c r="N1415" s="3">
        <v>10470</v>
      </c>
      <c r="O1415" s="22" t="str">
        <f>_xlfn.XLOOKUP(B1415,[1]Designphil!$C:$C,[1]Designphil!$F:$F,"")</f>
        <v>Not Required</v>
      </c>
      <c r="P1415" s="22" t="s">
        <v>15</v>
      </c>
      <c r="Q1415" s="20" t="str">
        <f t="shared" si="22"/>
        <v/>
      </c>
    </row>
    <row r="1416" spans="1:17" x14ac:dyDescent="0.35">
      <c r="A1416" s="3">
        <v>1415</v>
      </c>
      <c r="B1416" s="17" t="s">
        <v>3243</v>
      </c>
      <c r="C1416" s="13" t="s">
        <v>4254</v>
      </c>
      <c r="D1416" s="5">
        <v>35089</v>
      </c>
      <c r="E1416" s="3" t="s">
        <v>9</v>
      </c>
      <c r="F1416" s="4">
        <v>4902805113564</v>
      </c>
      <c r="G1416" s="20"/>
      <c r="H1416" s="3" t="s">
        <v>1544</v>
      </c>
      <c r="I1416" s="3" t="s">
        <v>11</v>
      </c>
      <c r="J1416" s="3" t="s">
        <v>12</v>
      </c>
      <c r="K1416" s="3">
        <v>36</v>
      </c>
      <c r="L1416" s="3">
        <v>10</v>
      </c>
      <c r="M1416" s="3"/>
      <c r="N1416" s="3">
        <v>3820</v>
      </c>
      <c r="O1416" s="22" t="str">
        <f>_xlfn.XLOOKUP(B1416,[1]Designphil!$C:$C,[1]Designphil!$F:$F,"")</f>
        <v>Not Required</v>
      </c>
      <c r="P1416" s="22" t="s">
        <v>15</v>
      </c>
      <c r="Q1416" s="20" t="str">
        <f t="shared" si="22"/>
        <v/>
      </c>
    </row>
    <row r="1417" spans="1:17" x14ac:dyDescent="0.35">
      <c r="A1417" s="3">
        <v>1416</v>
      </c>
      <c r="B1417" s="17" t="s">
        <v>3244</v>
      </c>
      <c r="C1417" s="13" t="s">
        <v>3557</v>
      </c>
      <c r="D1417" s="5">
        <v>35089</v>
      </c>
      <c r="E1417" s="3" t="s">
        <v>9</v>
      </c>
      <c r="F1417" s="4">
        <v>4902805007535</v>
      </c>
      <c r="G1417" s="20"/>
      <c r="H1417" s="3" t="s">
        <v>1545</v>
      </c>
      <c r="I1417" s="3" t="s">
        <v>11</v>
      </c>
      <c r="J1417" s="3" t="s">
        <v>12</v>
      </c>
      <c r="K1417" s="3">
        <v>47</v>
      </c>
      <c r="L1417" s="3">
        <v>10</v>
      </c>
      <c r="M1417" s="3"/>
      <c r="N1417" s="3">
        <v>1460</v>
      </c>
      <c r="O1417" s="22" t="str">
        <f>_xlfn.XLOOKUP(B1417,[1]Designphil!$C:$C,[1]Designphil!$F:$F,"")</f>
        <v>Not Required</v>
      </c>
      <c r="P1417" s="22" t="s">
        <v>15</v>
      </c>
      <c r="Q1417" s="20" t="str">
        <f t="shared" si="22"/>
        <v/>
      </c>
    </row>
    <row r="1418" spans="1:17" x14ac:dyDescent="0.35">
      <c r="A1418" s="3">
        <v>1417</v>
      </c>
      <c r="B1418" s="17" t="s">
        <v>3245</v>
      </c>
      <c r="C1418" s="13" t="s">
        <v>3557</v>
      </c>
      <c r="D1418" s="5">
        <v>35089</v>
      </c>
      <c r="E1418" s="3" t="s">
        <v>9</v>
      </c>
      <c r="F1418" s="4">
        <v>4902805113571</v>
      </c>
      <c r="G1418" s="20"/>
      <c r="H1418" s="3" t="s">
        <v>1546</v>
      </c>
      <c r="I1418" s="3" t="s">
        <v>11</v>
      </c>
      <c r="J1418" s="3" t="s">
        <v>12</v>
      </c>
      <c r="K1418" s="3">
        <v>47</v>
      </c>
      <c r="L1418" s="3">
        <v>10</v>
      </c>
      <c r="M1418" s="3" t="s">
        <v>79</v>
      </c>
      <c r="N1418" s="3">
        <v>2840</v>
      </c>
      <c r="O1418" s="22" t="str">
        <f>_xlfn.XLOOKUP(B1418,[1]Designphil!$C:$C,[1]Designphil!$F:$F,"")</f>
        <v>Not Required</v>
      </c>
      <c r="P1418" s="22" t="s">
        <v>15</v>
      </c>
      <c r="Q1418" s="20" t="str">
        <f t="shared" si="22"/>
        <v/>
      </c>
    </row>
    <row r="1419" spans="1:17" x14ac:dyDescent="0.35">
      <c r="A1419" s="3">
        <v>1418</v>
      </c>
      <c r="B1419" s="17" t="s">
        <v>3246</v>
      </c>
      <c r="C1419" s="13" t="s">
        <v>4255</v>
      </c>
      <c r="D1419" s="5">
        <v>40568</v>
      </c>
      <c r="E1419" s="3" t="s">
        <v>9</v>
      </c>
      <c r="F1419" s="4">
        <v>4902805117319</v>
      </c>
      <c r="G1419" s="20"/>
      <c r="H1419" s="3" t="s">
        <v>1547</v>
      </c>
      <c r="I1419" s="3" t="s">
        <v>11</v>
      </c>
      <c r="J1419" s="3" t="s">
        <v>967</v>
      </c>
      <c r="K1419" s="3">
        <v>24</v>
      </c>
      <c r="L1419" s="3">
        <v>10</v>
      </c>
      <c r="M1419" s="3"/>
      <c r="N1419" s="3">
        <v>8150</v>
      </c>
      <c r="O1419" s="22" t="str">
        <f>_xlfn.XLOOKUP(B1419,[1]Designphil!$C:$C,[1]Designphil!$F:$F,"")</f>
        <v>Not Required</v>
      </c>
      <c r="P1419" s="22" t="s">
        <v>15</v>
      </c>
      <c r="Q1419" s="20" t="str">
        <f t="shared" si="22"/>
        <v/>
      </c>
    </row>
    <row r="1420" spans="1:17" x14ac:dyDescent="0.35">
      <c r="A1420" s="3">
        <v>1419</v>
      </c>
      <c r="B1420" s="17" t="s">
        <v>3247</v>
      </c>
      <c r="C1420" s="13" t="s">
        <v>4256</v>
      </c>
      <c r="D1420" s="5">
        <v>40568</v>
      </c>
      <c r="E1420" s="3" t="s">
        <v>9</v>
      </c>
      <c r="F1420" s="4">
        <v>4902805117326</v>
      </c>
      <c r="G1420" s="20"/>
      <c r="H1420" s="3" t="s">
        <v>1548</v>
      </c>
      <c r="I1420" s="3" t="s">
        <v>11</v>
      </c>
      <c r="J1420" s="3" t="s">
        <v>967</v>
      </c>
      <c r="K1420" s="3">
        <v>36</v>
      </c>
      <c r="L1420" s="3">
        <v>10</v>
      </c>
      <c r="M1420" s="3"/>
      <c r="N1420" s="3">
        <v>14260</v>
      </c>
      <c r="O1420" s="22" t="str">
        <f>_xlfn.XLOOKUP(B1420,[1]Designphil!$C:$C,[1]Designphil!$F:$F,"")</f>
        <v>Not Required</v>
      </c>
      <c r="P1420" s="22" t="s">
        <v>15</v>
      </c>
      <c r="Q1420" s="20" t="str">
        <f t="shared" si="22"/>
        <v/>
      </c>
    </row>
    <row r="1421" spans="1:17" x14ac:dyDescent="0.35">
      <c r="A1421" s="3">
        <v>1420</v>
      </c>
      <c r="B1421" s="17" t="s">
        <v>3248</v>
      </c>
      <c r="C1421" s="13" t="s">
        <v>3557</v>
      </c>
      <c r="D1421" s="5">
        <v>40568</v>
      </c>
      <c r="E1421" s="3" t="s">
        <v>9</v>
      </c>
      <c r="F1421" s="4">
        <v>4902805117333</v>
      </c>
      <c r="G1421" s="20"/>
      <c r="H1421" s="3" t="s">
        <v>1549</v>
      </c>
      <c r="I1421" s="3" t="s">
        <v>11</v>
      </c>
      <c r="J1421" s="3" t="s">
        <v>967</v>
      </c>
      <c r="K1421" s="3">
        <v>47</v>
      </c>
      <c r="L1421" s="3">
        <v>10</v>
      </c>
      <c r="M1421" s="3"/>
      <c r="N1421" s="3">
        <v>5210</v>
      </c>
      <c r="O1421" s="22" t="str">
        <f>_xlfn.XLOOKUP(B1421,[1]Designphil!$C:$C,[1]Designphil!$F:$F,"")</f>
        <v>Not Required</v>
      </c>
      <c r="P1421" s="22" t="s">
        <v>15</v>
      </c>
      <c r="Q1421" s="20" t="str">
        <f t="shared" si="22"/>
        <v/>
      </c>
    </row>
    <row r="1422" spans="1:17" x14ac:dyDescent="0.35">
      <c r="A1422" s="3">
        <v>1421</v>
      </c>
      <c r="B1422" s="17" t="s">
        <v>3249</v>
      </c>
      <c r="C1422" s="13" t="s">
        <v>4257</v>
      </c>
      <c r="D1422" s="5">
        <v>35486</v>
      </c>
      <c r="E1422" s="3" t="s">
        <v>9</v>
      </c>
      <c r="F1422" s="4">
        <v>4902805114851</v>
      </c>
      <c r="G1422" s="20"/>
      <c r="H1422" s="3" t="s">
        <v>1550</v>
      </c>
      <c r="I1422" s="3" t="s">
        <v>11</v>
      </c>
      <c r="J1422" s="3" t="s">
        <v>12</v>
      </c>
      <c r="K1422" s="3">
        <v>100</v>
      </c>
      <c r="L1422" s="3">
        <v>10</v>
      </c>
      <c r="M1422" s="3"/>
      <c r="N1422" s="3">
        <v>5730</v>
      </c>
      <c r="O1422" s="22" t="str">
        <f>_xlfn.XLOOKUP(B1422,[1]Designphil!$C:$C,[1]Designphil!$F:$F,"")</f>
        <v>Not Required</v>
      </c>
      <c r="P1422" s="22" t="s">
        <v>15</v>
      </c>
      <c r="Q1422" s="20" t="str">
        <f t="shared" si="22"/>
        <v/>
      </c>
    </row>
    <row r="1423" spans="1:17" x14ac:dyDescent="0.35">
      <c r="A1423" s="3">
        <v>1422</v>
      </c>
      <c r="B1423" s="17" t="s">
        <v>3250</v>
      </c>
      <c r="C1423" s="13" t="s">
        <v>4258</v>
      </c>
      <c r="D1423" s="5">
        <v>35486</v>
      </c>
      <c r="E1423" s="3" t="s">
        <v>9</v>
      </c>
      <c r="F1423" s="4">
        <v>4902805114868</v>
      </c>
      <c r="G1423" s="20"/>
      <c r="H1423" s="3" t="s">
        <v>1551</v>
      </c>
      <c r="I1423" s="3" t="s">
        <v>11</v>
      </c>
      <c r="J1423" s="3" t="s">
        <v>12</v>
      </c>
      <c r="K1423" s="3">
        <v>100</v>
      </c>
      <c r="L1423" s="3">
        <v>10</v>
      </c>
      <c r="M1423" s="3"/>
      <c r="N1423" s="3">
        <v>2730</v>
      </c>
      <c r="O1423" s="22" t="str">
        <f>_xlfn.XLOOKUP(B1423,[1]Designphil!$C:$C,[1]Designphil!$F:$F,"")</f>
        <v>Not Required</v>
      </c>
      <c r="P1423" s="22" t="s">
        <v>15</v>
      </c>
      <c r="Q1423" s="20" t="str">
        <f t="shared" si="22"/>
        <v/>
      </c>
    </row>
    <row r="1424" spans="1:17" x14ac:dyDescent="0.35">
      <c r="A1424" s="3">
        <v>1423</v>
      </c>
      <c r="B1424" s="17" t="s">
        <v>3251</v>
      </c>
      <c r="C1424" s="13" t="s">
        <v>3557</v>
      </c>
      <c r="D1424" s="5">
        <v>40568</v>
      </c>
      <c r="E1424" s="3" t="s">
        <v>9</v>
      </c>
      <c r="F1424" s="4">
        <v>4902805150521</v>
      </c>
      <c r="G1424" s="20"/>
      <c r="H1424" s="3" t="s">
        <v>1552</v>
      </c>
      <c r="I1424" s="3" t="s">
        <v>11</v>
      </c>
      <c r="J1424" s="3" t="s">
        <v>967</v>
      </c>
      <c r="K1424" s="3">
        <v>43</v>
      </c>
      <c r="L1424" s="3">
        <v>10</v>
      </c>
      <c r="M1424" s="3"/>
      <c r="N1424" s="3">
        <v>4650</v>
      </c>
      <c r="O1424" s="22" t="str">
        <f>_xlfn.XLOOKUP(B1424,[1]Designphil!$C:$C,[1]Designphil!$F:$F,"")</f>
        <v/>
      </c>
      <c r="P1424" s="22" t="s">
        <v>4297</v>
      </c>
      <c r="Q1424" s="20" t="str">
        <f t="shared" si="22"/>
        <v>New!</v>
      </c>
    </row>
    <row r="1425" spans="1:17" x14ac:dyDescent="0.35">
      <c r="A1425" s="3">
        <v>1424</v>
      </c>
      <c r="B1425" s="17" t="s">
        <v>3252</v>
      </c>
      <c r="C1425" s="13" t="s">
        <v>3557</v>
      </c>
      <c r="D1425" s="5">
        <v>40568</v>
      </c>
      <c r="E1425" s="3" t="s">
        <v>9</v>
      </c>
      <c r="F1425" s="4">
        <v>4902805150538</v>
      </c>
      <c r="G1425" s="20"/>
      <c r="H1425" s="3" t="s">
        <v>1553</v>
      </c>
      <c r="I1425" s="3" t="s">
        <v>11</v>
      </c>
      <c r="J1425" s="3" t="s">
        <v>967</v>
      </c>
      <c r="K1425" s="3">
        <v>82</v>
      </c>
      <c r="L1425" s="3">
        <v>10</v>
      </c>
      <c r="M1425" s="3"/>
      <c r="N1425" s="3">
        <v>1510</v>
      </c>
      <c r="O1425" s="22" t="str">
        <f>_xlfn.XLOOKUP(B1425,[1]Designphil!$C:$C,[1]Designphil!$F:$F,"")</f>
        <v/>
      </c>
      <c r="P1425" s="22" t="s">
        <v>4297</v>
      </c>
      <c r="Q1425" s="20" t="str">
        <f t="shared" si="22"/>
        <v>New!</v>
      </c>
    </row>
    <row r="1426" spans="1:17" x14ac:dyDescent="0.35">
      <c r="A1426" s="3">
        <v>1425</v>
      </c>
      <c r="B1426" s="17" t="s">
        <v>3253</v>
      </c>
      <c r="C1426" s="13" t="s">
        <v>3557</v>
      </c>
      <c r="D1426" s="5">
        <v>35089</v>
      </c>
      <c r="E1426" s="3" t="s">
        <v>9</v>
      </c>
      <c r="F1426" s="4">
        <v>4902805005418</v>
      </c>
      <c r="G1426" s="20"/>
      <c r="H1426" s="3" t="s">
        <v>1554</v>
      </c>
      <c r="I1426" s="3" t="s">
        <v>11</v>
      </c>
      <c r="J1426" s="3" t="s">
        <v>12</v>
      </c>
      <c r="K1426" s="3">
        <v>70</v>
      </c>
      <c r="L1426" s="3">
        <v>10</v>
      </c>
      <c r="M1426" s="3"/>
      <c r="N1426" s="3">
        <v>5040</v>
      </c>
      <c r="O1426" s="22" t="str">
        <f>_xlfn.XLOOKUP(B1426,[1]Designphil!$C:$C,[1]Designphil!$F:$F,"")</f>
        <v>Not Required</v>
      </c>
      <c r="P1426" s="22" t="s">
        <v>15</v>
      </c>
      <c r="Q1426" s="20" t="str">
        <f t="shared" si="22"/>
        <v/>
      </c>
    </row>
    <row r="1427" spans="1:17" x14ac:dyDescent="0.35">
      <c r="A1427" s="3">
        <v>1426</v>
      </c>
      <c r="B1427" s="17" t="s">
        <v>3254</v>
      </c>
      <c r="C1427" s="13" t="s">
        <v>4259</v>
      </c>
      <c r="D1427" s="5">
        <v>40673</v>
      </c>
      <c r="E1427" s="3" t="s">
        <v>9</v>
      </c>
      <c r="F1427" s="4">
        <v>4902805921251</v>
      </c>
      <c r="G1427" s="20"/>
      <c r="H1427" s="3" t="s">
        <v>1555</v>
      </c>
      <c r="I1427" s="3" t="s">
        <v>11</v>
      </c>
      <c r="J1427" s="3" t="s">
        <v>12</v>
      </c>
      <c r="K1427" s="3">
        <v>40</v>
      </c>
      <c r="L1427" s="3">
        <v>10</v>
      </c>
      <c r="M1427" s="3"/>
      <c r="N1427" s="3">
        <v>2660</v>
      </c>
      <c r="O1427" s="22" t="str">
        <f>_xlfn.XLOOKUP(B1427,[1]Designphil!$C:$C,[1]Designphil!$F:$F,"")</f>
        <v>Not Required</v>
      </c>
      <c r="P1427" s="22" t="s">
        <v>15</v>
      </c>
      <c r="Q1427" s="20" t="str">
        <f t="shared" si="22"/>
        <v/>
      </c>
    </row>
    <row r="1428" spans="1:17" x14ac:dyDescent="0.35">
      <c r="A1428" s="3">
        <v>1427</v>
      </c>
      <c r="B1428" s="17" t="s">
        <v>3255</v>
      </c>
      <c r="C1428" s="13" t="s">
        <v>4260</v>
      </c>
      <c r="D1428" s="5">
        <v>40673</v>
      </c>
      <c r="E1428" s="3" t="s">
        <v>9</v>
      </c>
      <c r="F1428" s="4">
        <v>4902805921268</v>
      </c>
      <c r="G1428" s="20"/>
      <c r="H1428" s="3" t="s">
        <v>1556</v>
      </c>
      <c r="I1428" s="3" t="s">
        <v>11</v>
      </c>
      <c r="J1428" s="3" t="s">
        <v>12</v>
      </c>
      <c r="K1428" s="3">
        <v>40</v>
      </c>
      <c r="L1428" s="3">
        <v>10</v>
      </c>
      <c r="M1428" s="3"/>
      <c r="N1428" s="3">
        <v>3150</v>
      </c>
      <c r="O1428" s="22" t="str">
        <f>_xlfn.XLOOKUP(B1428,[1]Designphil!$C:$C,[1]Designphil!$F:$F,"")</f>
        <v>Not Required</v>
      </c>
      <c r="P1428" s="22" t="s">
        <v>15</v>
      </c>
      <c r="Q1428" s="20" t="str">
        <f t="shared" si="22"/>
        <v/>
      </c>
    </row>
    <row r="1429" spans="1:17" x14ac:dyDescent="0.35">
      <c r="A1429" s="3">
        <v>1428</v>
      </c>
      <c r="B1429" s="17" t="s">
        <v>3256</v>
      </c>
      <c r="C1429" s="13" t="s">
        <v>3557</v>
      </c>
      <c r="D1429" s="5">
        <v>40673</v>
      </c>
      <c r="E1429" s="3" t="s">
        <v>9</v>
      </c>
      <c r="F1429" s="4">
        <v>4902805921275</v>
      </c>
      <c r="G1429" s="20"/>
      <c r="H1429" s="3" t="s">
        <v>1557</v>
      </c>
      <c r="I1429" s="3" t="s">
        <v>11</v>
      </c>
      <c r="J1429" s="3" t="s">
        <v>12</v>
      </c>
      <c r="K1429" s="3">
        <v>40</v>
      </c>
      <c r="L1429" s="3">
        <v>10</v>
      </c>
      <c r="M1429" s="3"/>
      <c r="N1429" s="3">
        <v>1130</v>
      </c>
      <c r="O1429" s="22" t="str">
        <f>_xlfn.XLOOKUP(B1429,[1]Designphil!$C:$C,[1]Designphil!$F:$F,"")</f>
        <v>Not Required</v>
      </c>
      <c r="P1429" s="22" t="s">
        <v>15</v>
      </c>
      <c r="Q1429" s="20" t="str">
        <f t="shared" si="22"/>
        <v/>
      </c>
    </row>
    <row r="1430" spans="1:17" x14ac:dyDescent="0.35">
      <c r="A1430" s="3">
        <v>1429</v>
      </c>
      <c r="B1430" s="17" t="s">
        <v>3257</v>
      </c>
      <c r="C1430" s="13" t="s">
        <v>3557</v>
      </c>
      <c r="D1430" s="5">
        <v>40856</v>
      </c>
      <c r="E1430" s="3" t="s">
        <v>9</v>
      </c>
      <c r="F1430" s="4">
        <v>4902805921411</v>
      </c>
      <c r="G1430" s="20"/>
      <c r="H1430" s="3" t="s">
        <v>1558</v>
      </c>
      <c r="I1430" s="3" t="s">
        <v>11</v>
      </c>
      <c r="J1430" s="3" t="s">
        <v>12</v>
      </c>
      <c r="K1430" s="3">
        <v>40</v>
      </c>
      <c r="L1430" s="3">
        <v>10</v>
      </c>
      <c r="M1430" s="3" t="s">
        <v>79</v>
      </c>
      <c r="N1430" s="3">
        <v>1100</v>
      </c>
      <c r="O1430" s="22" t="str">
        <f>_xlfn.XLOOKUP(B1430,[1]Designphil!$C:$C,[1]Designphil!$F:$F,"")</f>
        <v>Not Required</v>
      </c>
      <c r="P1430" s="22" t="s">
        <v>15</v>
      </c>
      <c r="Q1430" s="20" t="str">
        <f t="shared" si="22"/>
        <v/>
      </c>
    </row>
    <row r="1431" spans="1:17" x14ac:dyDescent="0.35">
      <c r="A1431" s="3">
        <v>1430</v>
      </c>
      <c r="B1431" s="17" t="s">
        <v>3258</v>
      </c>
      <c r="C1431" s="13" t="s">
        <v>3557</v>
      </c>
      <c r="D1431" s="5">
        <v>40856</v>
      </c>
      <c r="E1431" s="3" t="s">
        <v>9</v>
      </c>
      <c r="F1431" s="4">
        <v>4902805921428</v>
      </c>
      <c r="G1431" s="20"/>
      <c r="H1431" s="3" t="s">
        <v>1559</v>
      </c>
      <c r="I1431" s="3" t="s">
        <v>11</v>
      </c>
      <c r="J1431" s="3" t="s">
        <v>12</v>
      </c>
      <c r="K1431" s="3">
        <v>40</v>
      </c>
      <c r="L1431" s="3">
        <v>10</v>
      </c>
      <c r="M1431" s="3" t="s">
        <v>79</v>
      </c>
      <c r="N1431" s="3">
        <v>40</v>
      </c>
      <c r="O1431" s="22" t="str">
        <f>_xlfn.XLOOKUP(B1431,[1]Designphil!$C:$C,[1]Designphil!$F:$F,"")</f>
        <v>Not Required</v>
      </c>
      <c r="P1431" s="22" t="s">
        <v>15</v>
      </c>
      <c r="Q1431" s="20" t="str">
        <f t="shared" si="22"/>
        <v/>
      </c>
    </row>
    <row r="1432" spans="1:17" x14ac:dyDescent="0.35">
      <c r="A1432" s="3">
        <v>1431</v>
      </c>
      <c r="B1432" s="17" t="s">
        <v>3259</v>
      </c>
      <c r="C1432" s="13" t="s">
        <v>4261</v>
      </c>
      <c r="D1432" s="5">
        <v>41512</v>
      </c>
      <c r="E1432" s="3" t="s">
        <v>9</v>
      </c>
      <c r="F1432" s="4">
        <v>4902805923378</v>
      </c>
      <c r="G1432" s="20"/>
      <c r="H1432" s="3" t="s">
        <v>1560</v>
      </c>
      <c r="I1432" s="3" t="s">
        <v>11</v>
      </c>
      <c r="J1432" s="3" t="s">
        <v>12</v>
      </c>
      <c r="K1432" s="3">
        <v>40</v>
      </c>
      <c r="L1432" s="3">
        <v>10</v>
      </c>
      <c r="M1432" s="3"/>
      <c r="N1432" s="3">
        <v>1300</v>
      </c>
      <c r="O1432" s="22" t="str">
        <f>_xlfn.XLOOKUP(B1432,[1]Designphil!$C:$C,[1]Designphil!$F:$F,"")</f>
        <v>Not Required</v>
      </c>
      <c r="P1432" s="22" t="s">
        <v>15</v>
      </c>
      <c r="Q1432" s="20" t="str">
        <f t="shared" si="22"/>
        <v/>
      </c>
    </row>
    <row r="1433" spans="1:17" x14ac:dyDescent="0.35">
      <c r="A1433" s="3">
        <v>1432</v>
      </c>
      <c r="B1433" s="17" t="s">
        <v>3260</v>
      </c>
      <c r="C1433" s="13" t="s">
        <v>4262</v>
      </c>
      <c r="D1433" s="5">
        <v>41512</v>
      </c>
      <c r="E1433" s="3" t="s">
        <v>9</v>
      </c>
      <c r="F1433" s="4">
        <v>4902805923385</v>
      </c>
      <c r="G1433" s="20"/>
      <c r="H1433" s="3" t="s">
        <v>1561</v>
      </c>
      <c r="I1433" s="3" t="s">
        <v>11</v>
      </c>
      <c r="J1433" s="3" t="s">
        <v>12</v>
      </c>
      <c r="K1433" s="3">
        <v>40</v>
      </c>
      <c r="L1433" s="3">
        <v>10</v>
      </c>
      <c r="M1433" s="3"/>
      <c r="N1433" s="3">
        <v>1880</v>
      </c>
      <c r="O1433" s="22" t="str">
        <f>_xlfn.XLOOKUP(B1433,[1]Designphil!$C:$C,[1]Designphil!$F:$F,"")</f>
        <v>Not Required</v>
      </c>
      <c r="P1433" s="22" t="s">
        <v>15</v>
      </c>
      <c r="Q1433" s="20" t="str">
        <f t="shared" si="22"/>
        <v/>
      </c>
    </row>
    <row r="1434" spans="1:17" x14ac:dyDescent="0.35">
      <c r="A1434" s="3">
        <v>1433</v>
      </c>
      <c r="B1434" s="17" t="s">
        <v>3261</v>
      </c>
      <c r="C1434" s="13" t="s">
        <v>4263</v>
      </c>
      <c r="D1434" s="5">
        <v>41512</v>
      </c>
      <c r="E1434" s="3" t="s">
        <v>9</v>
      </c>
      <c r="F1434" s="4">
        <v>4902805923392</v>
      </c>
      <c r="G1434" s="20"/>
      <c r="H1434" s="3" t="s">
        <v>1562</v>
      </c>
      <c r="I1434" s="3" t="s">
        <v>11</v>
      </c>
      <c r="J1434" s="3" t="s">
        <v>12</v>
      </c>
      <c r="K1434" s="3">
        <v>40</v>
      </c>
      <c r="L1434" s="3">
        <v>10</v>
      </c>
      <c r="M1434" s="3"/>
      <c r="N1434" s="3">
        <v>1110</v>
      </c>
      <c r="O1434" s="22" t="str">
        <f>_xlfn.XLOOKUP(B1434,[1]Designphil!$C:$C,[1]Designphil!$F:$F,"")</f>
        <v>Not Required</v>
      </c>
      <c r="P1434" s="22" t="s">
        <v>15</v>
      </c>
      <c r="Q1434" s="20" t="str">
        <f t="shared" si="22"/>
        <v/>
      </c>
    </row>
    <row r="1435" spans="1:17" x14ac:dyDescent="0.35">
      <c r="A1435" s="3">
        <v>1434</v>
      </c>
      <c r="B1435" s="17" t="s">
        <v>3262</v>
      </c>
      <c r="C1435" s="13" t="s">
        <v>3557</v>
      </c>
      <c r="D1435" s="5">
        <v>41535</v>
      </c>
      <c r="E1435" s="3" t="s">
        <v>9</v>
      </c>
      <c r="F1435" s="4">
        <v>4902805187473</v>
      </c>
      <c r="G1435" s="20"/>
      <c r="H1435" s="3" t="s">
        <v>1563</v>
      </c>
      <c r="I1435" s="3" t="s">
        <v>11</v>
      </c>
      <c r="J1435" s="3" t="s">
        <v>967</v>
      </c>
      <c r="K1435" s="3">
        <v>22</v>
      </c>
      <c r="L1435" s="3">
        <v>5</v>
      </c>
      <c r="M1435" s="3" t="s">
        <v>79</v>
      </c>
      <c r="N1435" s="3">
        <v>30</v>
      </c>
      <c r="O1435" s="22" t="str">
        <f>_xlfn.XLOOKUP(B1435,[1]Designphil!$C:$C,[1]Designphil!$F:$F,"")</f>
        <v/>
      </c>
      <c r="P1435" s="22" t="s">
        <v>4297</v>
      </c>
      <c r="Q1435" s="20" t="str">
        <f t="shared" si="22"/>
        <v>New!</v>
      </c>
    </row>
    <row r="1436" spans="1:17" x14ac:dyDescent="0.35">
      <c r="A1436" s="3">
        <v>1435</v>
      </c>
      <c r="B1436" s="17" t="s">
        <v>3263</v>
      </c>
      <c r="C1436" s="13" t="s">
        <v>3557</v>
      </c>
      <c r="D1436" s="5">
        <v>42774</v>
      </c>
      <c r="E1436" s="3" t="s">
        <v>9</v>
      </c>
      <c r="F1436" s="4">
        <v>4902805533041</v>
      </c>
      <c r="G1436" s="20"/>
      <c r="H1436" s="3" t="s">
        <v>1564</v>
      </c>
      <c r="I1436" s="3" t="s">
        <v>1512</v>
      </c>
      <c r="J1436" s="3" t="s">
        <v>12</v>
      </c>
      <c r="K1436" s="3">
        <v>43</v>
      </c>
      <c r="L1436" s="3">
        <v>3</v>
      </c>
      <c r="M1436" s="3" t="s">
        <v>79</v>
      </c>
      <c r="N1436" s="3">
        <v>15</v>
      </c>
      <c r="O1436" s="22" t="str">
        <f>_xlfn.XLOOKUP(B1436,[1]Designphil!$C:$C,[1]Designphil!$F:$F,"")</f>
        <v>Required</v>
      </c>
      <c r="P1436" s="22" t="s">
        <v>15</v>
      </c>
      <c r="Q1436" s="20" t="str">
        <f t="shared" si="22"/>
        <v>Updated</v>
      </c>
    </row>
    <row r="1437" spans="1:17" x14ac:dyDescent="0.35">
      <c r="A1437" s="3">
        <v>1436</v>
      </c>
      <c r="B1437" s="17" t="s">
        <v>3264</v>
      </c>
      <c r="C1437" s="13" t="s">
        <v>3557</v>
      </c>
      <c r="D1437" s="5">
        <v>42774</v>
      </c>
      <c r="E1437" s="3" t="s">
        <v>9</v>
      </c>
      <c r="F1437" s="4">
        <v>4902805533065</v>
      </c>
      <c r="G1437" s="20"/>
      <c r="H1437" s="3" t="s">
        <v>1565</v>
      </c>
      <c r="I1437" s="3" t="s">
        <v>1512</v>
      </c>
      <c r="J1437" s="3" t="s">
        <v>12</v>
      </c>
      <c r="K1437" s="3">
        <v>85</v>
      </c>
      <c r="L1437" s="3">
        <v>3</v>
      </c>
      <c r="M1437" s="3" t="s">
        <v>79</v>
      </c>
      <c r="N1437" s="3">
        <v>198</v>
      </c>
      <c r="O1437" s="22" t="str">
        <f>_xlfn.XLOOKUP(B1437,[1]Designphil!$C:$C,[1]Designphil!$F:$F,"")</f>
        <v>Required</v>
      </c>
      <c r="P1437" s="22" t="s">
        <v>15</v>
      </c>
      <c r="Q1437" s="20" t="str">
        <f t="shared" si="22"/>
        <v>Updated</v>
      </c>
    </row>
    <row r="1438" spans="1:17" x14ac:dyDescent="0.35">
      <c r="A1438" s="3">
        <v>1437</v>
      </c>
      <c r="B1438" s="17" t="s">
        <v>3265</v>
      </c>
      <c r="C1438" s="13" t="s">
        <v>3557</v>
      </c>
      <c r="D1438" s="5">
        <v>42774</v>
      </c>
      <c r="E1438" s="3" t="s">
        <v>9</v>
      </c>
      <c r="F1438" s="4">
        <v>4902805533072</v>
      </c>
      <c r="G1438" s="20"/>
      <c r="H1438" s="3" t="s">
        <v>1566</v>
      </c>
      <c r="I1438" s="3" t="s">
        <v>1512</v>
      </c>
      <c r="J1438" s="3" t="s">
        <v>12</v>
      </c>
      <c r="K1438" s="3">
        <v>85</v>
      </c>
      <c r="L1438" s="3">
        <v>3</v>
      </c>
      <c r="M1438" s="3" t="s">
        <v>79</v>
      </c>
      <c r="N1438" s="3">
        <v>87</v>
      </c>
      <c r="O1438" s="22" t="str">
        <f>_xlfn.XLOOKUP(B1438,[1]Designphil!$C:$C,[1]Designphil!$F:$F,"")</f>
        <v>Required</v>
      </c>
      <c r="P1438" s="22" t="s">
        <v>15</v>
      </c>
      <c r="Q1438" s="20" t="str">
        <f t="shared" si="22"/>
        <v>Updated</v>
      </c>
    </row>
    <row r="1439" spans="1:17" x14ac:dyDescent="0.35">
      <c r="A1439" s="3">
        <v>1438</v>
      </c>
      <c r="B1439" s="17" t="s">
        <v>3266</v>
      </c>
      <c r="C1439" s="13" t="s">
        <v>4264</v>
      </c>
      <c r="D1439" s="5">
        <v>43186</v>
      </c>
      <c r="E1439" s="3" t="s">
        <v>87</v>
      </c>
      <c r="F1439" s="4">
        <v>4902805967075</v>
      </c>
      <c r="G1439" s="20"/>
      <c r="H1439" s="3" t="s">
        <v>1567</v>
      </c>
      <c r="I1439" s="3" t="s">
        <v>37</v>
      </c>
      <c r="J1439" s="3" t="s">
        <v>631</v>
      </c>
      <c r="K1439" s="3" t="s">
        <v>1127</v>
      </c>
      <c r="L1439" s="3">
        <v>1</v>
      </c>
      <c r="M1439" s="3"/>
      <c r="N1439" s="3">
        <v>18</v>
      </c>
      <c r="O1439" s="22" t="str">
        <f>_xlfn.XLOOKUP(B1439,[1]Designphil!$C:$C,[1]Designphil!$F:$F,"")</f>
        <v>Not Required</v>
      </c>
      <c r="P1439" s="22" t="s">
        <v>15</v>
      </c>
      <c r="Q1439" s="20" t="str">
        <f t="shared" si="22"/>
        <v/>
      </c>
    </row>
    <row r="1440" spans="1:17" x14ac:dyDescent="0.35">
      <c r="A1440" s="3">
        <v>1439</v>
      </c>
      <c r="B1440" s="17" t="s">
        <v>3267</v>
      </c>
      <c r="C1440" s="13" t="s">
        <v>4265</v>
      </c>
      <c r="D1440" s="5">
        <v>43186</v>
      </c>
      <c r="E1440" s="3" t="s">
        <v>87</v>
      </c>
      <c r="F1440" s="4">
        <v>4902805967082</v>
      </c>
      <c r="G1440" s="20"/>
      <c r="H1440" s="3" t="s">
        <v>1568</v>
      </c>
      <c r="I1440" s="3" t="s">
        <v>37</v>
      </c>
      <c r="J1440" s="3" t="s">
        <v>631</v>
      </c>
      <c r="K1440" s="3" t="s">
        <v>1127</v>
      </c>
      <c r="L1440" s="3">
        <v>1</v>
      </c>
      <c r="M1440" s="3"/>
      <c r="N1440" s="3">
        <v>46</v>
      </c>
      <c r="O1440" s="22" t="str">
        <f>_xlfn.XLOOKUP(B1440,[1]Designphil!$C:$C,[1]Designphil!$F:$F,"")</f>
        <v>Not Required</v>
      </c>
      <c r="P1440" s="22" t="s">
        <v>15</v>
      </c>
      <c r="Q1440" s="20" t="str">
        <f t="shared" si="22"/>
        <v/>
      </c>
    </row>
    <row r="1441" spans="1:17" x14ac:dyDescent="0.35">
      <c r="A1441" s="3">
        <v>1440</v>
      </c>
      <c r="B1441" s="17" t="s">
        <v>3268</v>
      </c>
      <c r="C1441" s="13" t="s">
        <v>3557</v>
      </c>
      <c r="D1441" s="5">
        <v>42255</v>
      </c>
      <c r="E1441" s="3" t="s">
        <v>9</v>
      </c>
      <c r="F1441" s="4">
        <v>4902805344524</v>
      </c>
      <c r="G1441" s="20"/>
      <c r="H1441" s="3" t="s">
        <v>1569</v>
      </c>
      <c r="I1441" s="3" t="s">
        <v>11</v>
      </c>
      <c r="J1441" s="3" t="s">
        <v>12</v>
      </c>
      <c r="K1441" s="3">
        <v>100</v>
      </c>
      <c r="L1441" s="3">
        <v>5</v>
      </c>
      <c r="M1441" s="3" t="s">
        <v>79</v>
      </c>
      <c r="N1441" s="3">
        <v>405</v>
      </c>
      <c r="O1441" s="22" t="str">
        <f>_xlfn.XLOOKUP(B1441,[1]Designphil!$C:$C,[1]Designphil!$F:$F,"")</f>
        <v/>
      </c>
      <c r="P1441" s="22" t="s">
        <v>4297</v>
      </c>
      <c r="Q1441" s="20" t="str">
        <f t="shared" si="22"/>
        <v>New!</v>
      </c>
    </row>
    <row r="1442" spans="1:17" x14ac:dyDescent="0.35">
      <c r="A1442" s="3">
        <v>1441</v>
      </c>
      <c r="B1442" s="17" t="s">
        <v>3269</v>
      </c>
      <c r="C1442" s="13" t="s">
        <v>4266</v>
      </c>
      <c r="D1442" s="5">
        <v>41193</v>
      </c>
      <c r="E1442" s="3" t="s">
        <v>9</v>
      </c>
      <c r="F1442" s="4">
        <v>4902805123945</v>
      </c>
      <c r="G1442" s="20"/>
      <c r="H1442" s="3" t="s">
        <v>1570</v>
      </c>
      <c r="I1442" s="3" t="s">
        <v>11</v>
      </c>
      <c r="J1442" s="3" t="s">
        <v>12</v>
      </c>
      <c r="K1442" s="3">
        <v>465</v>
      </c>
      <c r="L1442" s="3">
        <v>2</v>
      </c>
      <c r="M1442" s="3"/>
      <c r="N1442" s="3">
        <v>668</v>
      </c>
      <c r="O1442" s="22" t="str">
        <f>_xlfn.XLOOKUP(B1442,[1]Designphil!$C:$C,[1]Designphil!$F:$F,"")</f>
        <v>Not Required</v>
      </c>
      <c r="P1442" s="22" t="s">
        <v>15</v>
      </c>
      <c r="Q1442" s="20" t="str">
        <f t="shared" si="22"/>
        <v/>
      </c>
    </row>
    <row r="1443" spans="1:17" x14ac:dyDescent="0.35">
      <c r="A1443" s="3">
        <v>1442</v>
      </c>
      <c r="B1443" s="17" t="s">
        <v>3270</v>
      </c>
      <c r="C1443" s="13" t="s">
        <v>4267</v>
      </c>
      <c r="D1443" s="5">
        <v>41193</v>
      </c>
      <c r="E1443" s="3" t="s">
        <v>9</v>
      </c>
      <c r="F1443" s="4">
        <v>4902805123952</v>
      </c>
      <c r="G1443" s="20"/>
      <c r="H1443" s="3" t="s">
        <v>1571</v>
      </c>
      <c r="I1443" s="3" t="s">
        <v>11</v>
      </c>
      <c r="J1443" s="3" t="s">
        <v>12</v>
      </c>
      <c r="K1443" s="3">
        <v>465</v>
      </c>
      <c r="L1443" s="3">
        <v>2</v>
      </c>
      <c r="M1443" s="3"/>
      <c r="N1443" s="3">
        <v>2668</v>
      </c>
      <c r="O1443" s="22" t="str">
        <f>_xlfn.XLOOKUP(B1443,[1]Designphil!$C:$C,[1]Designphil!$F:$F,"")</f>
        <v>Not Required</v>
      </c>
      <c r="P1443" s="22" t="s">
        <v>15</v>
      </c>
      <c r="Q1443" s="20" t="str">
        <f t="shared" si="22"/>
        <v/>
      </c>
    </row>
    <row r="1444" spans="1:17" x14ac:dyDescent="0.35">
      <c r="A1444" s="3">
        <v>1443</v>
      </c>
      <c r="B1444" s="17" t="s">
        <v>3271</v>
      </c>
      <c r="C1444" s="13" t="s">
        <v>4268</v>
      </c>
      <c r="D1444" s="5">
        <v>41193</v>
      </c>
      <c r="E1444" s="3" t="s">
        <v>9</v>
      </c>
      <c r="F1444" s="4">
        <v>4902805123969</v>
      </c>
      <c r="G1444" s="20"/>
      <c r="H1444" s="3" t="s">
        <v>1572</v>
      </c>
      <c r="I1444" s="3" t="s">
        <v>11</v>
      </c>
      <c r="J1444" s="3" t="s">
        <v>12</v>
      </c>
      <c r="K1444" s="3">
        <v>465</v>
      </c>
      <c r="L1444" s="3">
        <v>2</v>
      </c>
      <c r="M1444" s="3"/>
      <c r="N1444" s="3">
        <v>0</v>
      </c>
      <c r="O1444" s="22" t="str">
        <f>_xlfn.XLOOKUP(B1444,[1]Designphil!$C:$C,[1]Designphil!$F:$F,"")</f>
        <v>Not Required</v>
      </c>
      <c r="P1444" s="22" t="s">
        <v>15</v>
      </c>
      <c r="Q1444" s="20" t="str">
        <f t="shared" si="22"/>
        <v/>
      </c>
    </row>
    <row r="1445" spans="1:17" x14ac:dyDescent="0.35">
      <c r="A1445" s="3">
        <v>1444</v>
      </c>
      <c r="B1445" s="17" t="s">
        <v>3272</v>
      </c>
      <c r="C1445" s="13" t="s">
        <v>4269</v>
      </c>
      <c r="D1445" s="5">
        <v>41899</v>
      </c>
      <c r="E1445" s="3" t="s">
        <v>9</v>
      </c>
      <c r="F1445" s="4">
        <v>4902805128513</v>
      </c>
      <c r="G1445" s="20"/>
      <c r="H1445" s="3" t="s">
        <v>1573</v>
      </c>
      <c r="I1445" s="3" t="s">
        <v>11</v>
      </c>
      <c r="J1445" s="3" t="s">
        <v>12</v>
      </c>
      <c r="K1445" s="3">
        <v>440</v>
      </c>
      <c r="L1445" s="3">
        <v>2</v>
      </c>
      <c r="M1445" s="3"/>
      <c r="N1445" s="3">
        <v>0</v>
      </c>
      <c r="O1445" s="22" t="str">
        <f>_xlfn.XLOOKUP(B1445,[1]Designphil!$C:$C,[1]Designphil!$F:$F,"")</f>
        <v>Not Required</v>
      </c>
      <c r="P1445" s="22" t="s">
        <v>15</v>
      </c>
      <c r="Q1445" s="20" t="str">
        <f t="shared" si="22"/>
        <v/>
      </c>
    </row>
    <row r="1446" spans="1:17" x14ac:dyDescent="0.35">
      <c r="A1446" s="3">
        <v>1445</v>
      </c>
      <c r="B1446" s="17" t="s">
        <v>3273</v>
      </c>
      <c r="C1446" s="13" t="s">
        <v>4270</v>
      </c>
      <c r="D1446" s="5">
        <v>41193</v>
      </c>
      <c r="E1446" s="3" t="s">
        <v>9</v>
      </c>
      <c r="F1446" s="4">
        <v>4902805123976</v>
      </c>
      <c r="G1446" s="20"/>
      <c r="H1446" s="3" t="s">
        <v>1574</v>
      </c>
      <c r="I1446" s="3" t="s">
        <v>11</v>
      </c>
      <c r="J1446" s="3" t="s">
        <v>12</v>
      </c>
      <c r="K1446" s="3">
        <v>840</v>
      </c>
      <c r="L1446" s="3">
        <v>1</v>
      </c>
      <c r="M1446" s="3"/>
      <c r="N1446" s="3">
        <v>1104</v>
      </c>
      <c r="O1446" s="22" t="str">
        <f>_xlfn.XLOOKUP(B1446,[1]Designphil!$C:$C,[1]Designphil!$F:$F,"")</f>
        <v>Not Required</v>
      </c>
      <c r="P1446" s="22" t="s">
        <v>15</v>
      </c>
      <c r="Q1446" s="20" t="str">
        <f t="shared" si="22"/>
        <v/>
      </c>
    </row>
    <row r="1447" spans="1:17" x14ac:dyDescent="0.35">
      <c r="A1447" s="3">
        <v>1446</v>
      </c>
      <c r="B1447" s="17" t="s">
        <v>3274</v>
      </c>
      <c r="C1447" s="13" t="s">
        <v>3557</v>
      </c>
      <c r="D1447" s="5">
        <v>33444</v>
      </c>
      <c r="E1447" s="3" t="s">
        <v>9</v>
      </c>
      <c r="F1447" s="4">
        <v>4902805055420</v>
      </c>
      <c r="G1447" s="20"/>
      <c r="H1447" s="3" t="s">
        <v>1575</v>
      </c>
      <c r="I1447" s="3" t="s">
        <v>11</v>
      </c>
      <c r="J1447" s="3" t="s">
        <v>12</v>
      </c>
      <c r="K1447" s="3">
        <v>825</v>
      </c>
      <c r="L1447" s="3">
        <v>2</v>
      </c>
      <c r="M1447" s="3" t="s">
        <v>79</v>
      </c>
      <c r="N1447" s="3">
        <v>26</v>
      </c>
      <c r="O1447" s="22" t="str">
        <f>_xlfn.XLOOKUP(B1447,[1]Designphil!$C:$C,[1]Designphil!$F:$F,"")</f>
        <v>Not Required</v>
      </c>
      <c r="P1447" s="22" t="s">
        <v>15</v>
      </c>
      <c r="Q1447" s="20" t="str">
        <f t="shared" si="22"/>
        <v/>
      </c>
    </row>
    <row r="1448" spans="1:17" x14ac:dyDescent="0.35">
      <c r="A1448" s="3">
        <v>1447</v>
      </c>
      <c r="B1448" s="17" t="s">
        <v>3275</v>
      </c>
      <c r="C1448" s="13" t="s">
        <v>3557</v>
      </c>
      <c r="D1448" s="5">
        <v>34936</v>
      </c>
      <c r="E1448" s="3" t="s">
        <v>9</v>
      </c>
      <c r="F1448" s="4">
        <v>4902805105545</v>
      </c>
      <c r="G1448" s="20"/>
      <c r="H1448" s="3" t="s">
        <v>1576</v>
      </c>
      <c r="I1448" s="3" t="s">
        <v>11</v>
      </c>
      <c r="J1448" s="3" t="s">
        <v>12</v>
      </c>
      <c r="K1448" s="3">
        <v>800</v>
      </c>
      <c r="L1448" s="3">
        <v>2</v>
      </c>
      <c r="M1448" s="3"/>
      <c r="N1448" s="3">
        <v>682</v>
      </c>
      <c r="O1448" s="22" t="str">
        <f>_xlfn.XLOOKUP(B1448,[1]Designphil!$C:$C,[1]Designphil!$F:$F,"")</f>
        <v>Not Required</v>
      </c>
      <c r="P1448" s="22" t="s">
        <v>15</v>
      </c>
      <c r="Q1448" s="20" t="str">
        <f t="shared" si="22"/>
        <v/>
      </c>
    </row>
    <row r="1449" spans="1:17" x14ac:dyDescent="0.35">
      <c r="A1449" s="3">
        <v>1448</v>
      </c>
      <c r="B1449" s="17" t="s">
        <v>3276</v>
      </c>
      <c r="C1449" s="13" t="s">
        <v>3557</v>
      </c>
      <c r="D1449" s="5">
        <v>34936</v>
      </c>
      <c r="E1449" s="3" t="s">
        <v>9</v>
      </c>
      <c r="F1449" s="4">
        <v>4902805105552</v>
      </c>
      <c r="G1449" s="20"/>
      <c r="H1449" s="3" t="s">
        <v>1577</v>
      </c>
      <c r="I1449" s="3" t="s">
        <v>11</v>
      </c>
      <c r="J1449" s="3" t="s">
        <v>12</v>
      </c>
      <c r="K1449" s="3">
        <v>800</v>
      </c>
      <c r="L1449" s="3">
        <v>2</v>
      </c>
      <c r="M1449" s="3"/>
      <c r="N1449" s="3">
        <v>2207</v>
      </c>
      <c r="O1449" s="22" t="str">
        <f>_xlfn.XLOOKUP(B1449,[1]Designphil!$C:$C,[1]Designphil!$F:$F,"")</f>
        <v>Not Required</v>
      </c>
      <c r="P1449" s="22" t="s">
        <v>15</v>
      </c>
      <c r="Q1449" s="20" t="str">
        <f t="shared" si="22"/>
        <v/>
      </c>
    </row>
    <row r="1450" spans="1:17" x14ac:dyDescent="0.35">
      <c r="A1450" s="3">
        <v>1449</v>
      </c>
      <c r="B1450" s="17" t="s">
        <v>3277</v>
      </c>
      <c r="C1450" s="13" t="s">
        <v>3557</v>
      </c>
      <c r="D1450" s="5">
        <v>34936</v>
      </c>
      <c r="E1450" s="3" t="s">
        <v>9</v>
      </c>
      <c r="F1450" s="4">
        <v>4902805105576</v>
      </c>
      <c r="G1450" s="20"/>
      <c r="H1450" s="3" t="s">
        <v>1578</v>
      </c>
      <c r="I1450" s="3" t="s">
        <v>11</v>
      </c>
      <c r="J1450" s="3" t="s">
        <v>12</v>
      </c>
      <c r="K1450" s="3">
        <v>1200</v>
      </c>
      <c r="L1450" s="3">
        <v>1</v>
      </c>
      <c r="M1450" s="3"/>
      <c r="N1450" s="3">
        <v>892</v>
      </c>
      <c r="O1450" s="22" t="str">
        <f>_xlfn.XLOOKUP(B1450,[1]Designphil!$C:$C,[1]Designphil!$F:$F,"")</f>
        <v>Not Required</v>
      </c>
      <c r="P1450" s="22" t="s">
        <v>15</v>
      </c>
      <c r="Q1450" s="20" t="str">
        <f t="shared" si="22"/>
        <v/>
      </c>
    </row>
    <row r="1451" spans="1:17" x14ac:dyDescent="0.35">
      <c r="A1451" s="3">
        <v>1450</v>
      </c>
      <c r="B1451" s="17" t="s">
        <v>3278</v>
      </c>
      <c r="C1451" s="13" t="s">
        <v>3557</v>
      </c>
      <c r="D1451" s="5">
        <v>35241</v>
      </c>
      <c r="E1451" s="3" t="s">
        <v>9</v>
      </c>
      <c r="F1451" s="4">
        <v>4902805121279</v>
      </c>
      <c r="G1451" s="20"/>
      <c r="H1451" s="3" t="s">
        <v>1579</v>
      </c>
      <c r="I1451" s="3" t="s">
        <v>11</v>
      </c>
      <c r="J1451" s="3" t="s">
        <v>12</v>
      </c>
      <c r="K1451" s="3">
        <v>300</v>
      </c>
      <c r="L1451" s="3">
        <v>3</v>
      </c>
      <c r="M1451" s="3"/>
      <c r="N1451" s="3">
        <v>1524</v>
      </c>
      <c r="O1451" s="22" t="str">
        <f>_xlfn.XLOOKUP(B1451,[1]Designphil!$C:$C,[1]Designphil!$F:$F,"")</f>
        <v/>
      </c>
      <c r="P1451" s="22" t="s">
        <v>4297</v>
      </c>
      <c r="Q1451" s="20" t="str">
        <f t="shared" si="22"/>
        <v>New!</v>
      </c>
    </row>
    <row r="1452" spans="1:17" x14ac:dyDescent="0.35">
      <c r="A1452" s="3">
        <v>1451</v>
      </c>
      <c r="B1452" s="17" t="s">
        <v>3279</v>
      </c>
      <c r="C1452" s="13" t="s">
        <v>3557</v>
      </c>
      <c r="D1452" s="5">
        <v>36336</v>
      </c>
      <c r="E1452" s="3" t="s">
        <v>9</v>
      </c>
      <c r="F1452" s="4">
        <v>4902805121903</v>
      </c>
      <c r="G1452" s="20"/>
      <c r="H1452" s="3" t="s">
        <v>1580</v>
      </c>
      <c r="I1452" s="3" t="s">
        <v>11</v>
      </c>
      <c r="J1452" s="3" t="s">
        <v>12</v>
      </c>
      <c r="K1452" s="3">
        <v>410</v>
      </c>
      <c r="L1452" s="3">
        <v>1</v>
      </c>
      <c r="M1452" s="3" t="s">
        <v>79</v>
      </c>
      <c r="N1452" s="3">
        <v>126</v>
      </c>
      <c r="O1452" s="22" t="str">
        <f>_xlfn.XLOOKUP(B1452,[1]Designphil!$C:$C,[1]Designphil!$F:$F,"")</f>
        <v/>
      </c>
      <c r="P1452" s="22" t="s">
        <v>4297</v>
      </c>
      <c r="Q1452" s="20" t="str">
        <f t="shared" si="22"/>
        <v>New!</v>
      </c>
    </row>
    <row r="1453" spans="1:17" x14ac:dyDescent="0.35">
      <c r="A1453" s="3">
        <v>1452</v>
      </c>
      <c r="B1453" s="17" t="s">
        <v>3280</v>
      </c>
      <c r="C1453" s="13" t="s">
        <v>3557</v>
      </c>
      <c r="D1453" s="5">
        <v>36336</v>
      </c>
      <c r="E1453" s="3" t="s">
        <v>9</v>
      </c>
      <c r="F1453" s="4">
        <v>4902805121910</v>
      </c>
      <c r="G1453" s="20"/>
      <c r="H1453" s="3" t="s">
        <v>1581</v>
      </c>
      <c r="I1453" s="3" t="s">
        <v>11</v>
      </c>
      <c r="J1453" s="3" t="s">
        <v>12</v>
      </c>
      <c r="K1453" s="3">
        <v>410</v>
      </c>
      <c r="L1453" s="3">
        <v>1</v>
      </c>
      <c r="M1453" s="3" t="s">
        <v>79</v>
      </c>
      <c r="N1453" s="3">
        <v>505</v>
      </c>
      <c r="O1453" s="22" t="str">
        <f>_xlfn.XLOOKUP(B1453,[1]Designphil!$C:$C,[1]Designphil!$F:$F,"")</f>
        <v/>
      </c>
      <c r="P1453" s="22" t="s">
        <v>4297</v>
      </c>
      <c r="Q1453" s="20" t="str">
        <f t="shared" si="22"/>
        <v>New!</v>
      </c>
    </row>
    <row r="1454" spans="1:17" x14ac:dyDescent="0.35">
      <c r="A1454" s="3">
        <v>1453</v>
      </c>
      <c r="B1454" s="17" t="s">
        <v>3281</v>
      </c>
      <c r="C1454" s="13" t="s">
        <v>3557</v>
      </c>
      <c r="D1454" s="5">
        <v>36692</v>
      </c>
      <c r="E1454" s="3" t="s">
        <v>9</v>
      </c>
      <c r="F1454" s="4">
        <v>4902805122054</v>
      </c>
      <c r="G1454" s="20"/>
      <c r="H1454" s="3" t="s">
        <v>1582</v>
      </c>
      <c r="I1454" s="3" t="s">
        <v>11</v>
      </c>
      <c r="J1454" s="3" t="s">
        <v>12</v>
      </c>
      <c r="K1454" s="3">
        <v>307</v>
      </c>
      <c r="L1454" s="3">
        <v>3</v>
      </c>
      <c r="M1454" s="3"/>
      <c r="N1454" s="3">
        <v>1872</v>
      </c>
      <c r="O1454" s="22" t="str">
        <f>_xlfn.XLOOKUP(B1454,[1]Designphil!$C:$C,[1]Designphil!$F:$F,"")</f>
        <v/>
      </c>
      <c r="P1454" s="22" t="s">
        <v>4297</v>
      </c>
      <c r="Q1454" s="20" t="str">
        <f t="shared" si="22"/>
        <v>New!</v>
      </c>
    </row>
    <row r="1455" spans="1:17" x14ac:dyDescent="0.35">
      <c r="A1455" s="3">
        <v>1454</v>
      </c>
      <c r="B1455" s="17" t="s">
        <v>3282</v>
      </c>
      <c r="C1455" s="13" t="s">
        <v>3557</v>
      </c>
      <c r="D1455" s="5">
        <v>39588</v>
      </c>
      <c r="E1455" s="3" t="s">
        <v>9</v>
      </c>
      <c r="F1455" s="4">
        <v>4902805123709</v>
      </c>
      <c r="G1455" s="20"/>
      <c r="H1455" s="3" t="s">
        <v>1583</v>
      </c>
      <c r="I1455" s="3" t="s">
        <v>11</v>
      </c>
      <c r="J1455" s="3" t="s">
        <v>12</v>
      </c>
      <c r="K1455" s="3">
        <v>350</v>
      </c>
      <c r="L1455" s="3">
        <v>2</v>
      </c>
      <c r="M1455" s="3"/>
      <c r="N1455" s="3">
        <v>1408</v>
      </c>
      <c r="O1455" s="22" t="str">
        <f>_xlfn.XLOOKUP(B1455,[1]Designphil!$C:$C,[1]Designphil!$F:$F,"")</f>
        <v>During inspection</v>
      </c>
      <c r="P1455" s="22" t="s">
        <v>15</v>
      </c>
      <c r="Q1455" s="20" t="str">
        <f t="shared" si="22"/>
        <v>Updated</v>
      </c>
    </row>
    <row r="1456" spans="1:17" x14ac:dyDescent="0.35">
      <c r="A1456" s="3">
        <v>1455</v>
      </c>
      <c r="B1456" s="17" t="s">
        <v>3283</v>
      </c>
      <c r="C1456" s="13" t="s">
        <v>3557</v>
      </c>
      <c r="D1456" s="5">
        <v>40428</v>
      </c>
      <c r="E1456" s="3" t="s">
        <v>9</v>
      </c>
      <c r="F1456" s="4">
        <v>4902805123860</v>
      </c>
      <c r="G1456" s="20"/>
      <c r="H1456" s="3" t="s">
        <v>1584</v>
      </c>
      <c r="I1456" s="3" t="s">
        <v>525</v>
      </c>
      <c r="J1456" s="3" t="s">
        <v>12</v>
      </c>
      <c r="K1456" s="3">
        <v>280</v>
      </c>
      <c r="L1456" s="3">
        <v>3</v>
      </c>
      <c r="M1456" s="3" t="s">
        <v>79</v>
      </c>
      <c r="N1456" s="3">
        <v>189</v>
      </c>
      <c r="O1456" s="22" t="str">
        <f>_xlfn.XLOOKUP(B1456,[1]Designphil!$C:$C,[1]Designphil!$F:$F,"")</f>
        <v/>
      </c>
      <c r="P1456" s="22" t="s">
        <v>4297</v>
      </c>
      <c r="Q1456" s="20" t="str">
        <f t="shared" si="22"/>
        <v>New!</v>
      </c>
    </row>
    <row r="1457" spans="1:17" x14ac:dyDescent="0.35">
      <c r="A1457" s="3">
        <v>1456</v>
      </c>
      <c r="B1457" s="17" t="s">
        <v>3284</v>
      </c>
      <c r="C1457" s="13" t="s">
        <v>3557</v>
      </c>
      <c r="D1457" s="5">
        <v>40428</v>
      </c>
      <c r="E1457" s="3" t="s">
        <v>9</v>
      </c>
      <c r="F1457" s="4">
        <v>4902805123891</v>
      </c>
      <c r="G1457" s="20"/>
      <c r="H1457" s="3" t="s">
        <v>1585</v>
      </c>
      <c r="I1457" s="3" t="s">
        <v>525</v>
      </c>
      <c r="J1457" s="3" t="s">
        <v>12</v>
      </c>
      <c r="K1457" s="3">
        <v>280</v>
      </c>
      <c r="L1457" s="3">
        <v>3</v>
      </c>
      <c r="M1457" s="3"/>
      <c r="N1457" s="3">
        <v>576</v>
      </c>
      <c r="O1457" s="22" t="str">
        <f>_xlfn.XLOOKUP(B1457,[1]Designphil!$C:$C,[1]Designphil!$F:$F,"")</f>
        <v/>
      </c>
      <c r="P1457" s="22" t="s">
        <v>4297</v>
      </c>
      <c r="Q1457" s="20" t="str">
        <f t="shared" si="22"/>
        <v>New!</v>
      </c>
    </row>
    <row r="1458" spans="1:17" x14ac:dyDescent="0.35">
      <c r="A1458" s="3">
        <v>1457</v>
      </c>
      <c r="B1458" s="17" t="s">
        <v>3285</v>
      </c>
      <c r="C1458" s="13" t="s">
        <v>4271</v>
      </c>
      <c r="D1458" s="5">
        <v>41899</v>
      </c>
      <c r="E1458" s="3" t="s">
        <v>9</v>
      </c>
      <c r="F1458" s="4">
        <v>4902805128445</v>
      </c>
      <c r="G1458" s="20"/>
      <c r="H1458" s="3" t="s">
        <v>1586</v>
      </c>
      <c r="I1458" s="3" t="s">
        <v>11</v>
      </c>
      <c r="J1458" s="3" t="s">
        <v>12</v>
      </c>
      <c r="K1458" s="3">
        <v>415</v>
      </c>
      <c r="L1458" s="3">
        <v>2</v>
      </c>
      <c r="M1458" s="3"/>
      <c r="N1458" s="3">
        <v>1482</v>
      </c>
      <c r="O1458" s="22" t="str">
        <f>_xlfn.XLOOKUP(B1458,[1]Designphil!$C:$C,[1]Designphil!$F:$F,"")</f>
        <v>Not Required</v>
      </c>
      <c r="P1458" s="22" t="s">
        <v>15</v>
      </c>
      <c r="Q1458" s="20" t="str">
        <f t="shared" si="22"/>
        <v/>
      </c>
    </row>
    <row r="1459" spans="1:17" x14ac:dyDescent="0.35">
      <c r="A1459" s="3">
        <v>1458</v>
      </c>
      <c r="B1459" s="17" t="s">
        <v>3286</v>
      </c>
      <c r="C1459" s="13" t="s">
        <v>4272</v>
      </c>
      <c r="D1459" s="5">
        <v>41465</v>
      </c>
      <c r="E1459" s="3" t="s">
        <v>9</v>
      </c>
      <c r="F1459" s="4">
        <v>4902805422550</v>
      </c>
      <c r="G1459" s="20"/>
      <c r="H1459" s="3" t="s">
        <v>1587</v>
      </c>
      <c r="I1459" s="3" t="s">
        <v>11</v>
      </c>
      <c r="J1459" s="3" t="s">
        <v>344</v>
      </c>
      <c r="K1459" s="3">
        <v>13</v>
      </c>
      <c r="L1459" s="3">
        <v>5</v>
      </c>
      <c r="M1459" s="3"/>
      <c r="N1459" s="3">
        <v>2530</v>
      </c>
      <c r="O1459" s="22" t="str">
        <f>_xlfn.XLOOKUP(B1459,[1]Designphil!$C:$C,[1]Designphil!$F:$F,"")</f>
        <v>Not Required</v>
      </c>
      <c r="P1459" s="22" t="s">
        <v>15</v>
      </c>
      <c r="Q1459" s="20" t="str">
        <f t="shared" si="22"/>
        <v/>
      </c>
    </row>
    <row r="1460" spans="1:17" x14ac:dyDescent="0.35">
      <c r="A1460" s="3">
        <v>1459</v>
      </c>
      <c r="B1460" s="17" t="s">
        <v>3287</v>
      </c>
      <c r="C1460" s="13" t="s">
        <v>4273</v>
      </c>
      <c r="D1460" s="5">
        <v>41465</v>
      </c>
      <c r="E1460" s="3" t="s">
        <v>9</v>
      </c>
      <c r="F1460" s="4">
        <v>4902805422567</v>
      </c>
      <c r="G1460" s="20"/>
      <c r="H1460" s="3" t="s">
        <v>1588</v>
      </c>
      <c r="I1460" s="3" t="s">
        <v>11</v>
      </c>
      <c r="J1460" s="3" t="s">
        <v>344</v>
      </c>
      <c r="K1460" s="3">
        <v>13</v>
      </c>
      <c r="L1460" s="3">
        <v>5</v>
      </c>
      <c r="M1460" s="3"/>
      <c r="N1460" s="3">
        <v>3580</v>
      </c>
      <c r="O1460" s="22" t="str">
        <f>_xlfn.XLOOKUP(B1460,[1]Designphil!$C:$C,[1]Designphil!$F:$F,"")</f>
        <v>Not Required</v>
      </c>
      <c r="P1460" s="22" t="s">
        <v>15</v>
      </c>
      <c r="Q1460" s="20" t="str">
        <f t="shared" si="22"/>
        <v/>
      </c>
    </row>
    <row r="1461" spans="1:17" x14ac:dyDescent="0.35">
      <c r="A1461" s="3">
        <v>1460</v>
      </c>
      <c r="B1461" s="17" t="s">
        <v>3288</v>
      </c>
      <c r="C1461" s="13" t="s">
        <v>4274</v>
      </c>
      <c r="D1461" s="5">
        <v>41465</v>
      </c>
      <c r="E1461" s="3" t="s">
        <v>9</v>
      </c>
      <c r="F1461" s="4">
        <v>4902805422574</v>
      </c>
      <c r="G1461" s="20"/>
      <c r="H1461" s="3" t="s">
        <v>1589</v>
      </c>
      <c r="I1461" s="3" t="s">
        <v>11</v>
      </c>
      <c r="J1461" s="3" t="s">
        <v>344</v>
      </c>
      <c r="K1461" s="3">
        <v>13</v>
      </c>
      <c r="L1461" s="3">
        <v>5</v>
      </c>
      <c r="M1461" s="3"/>
      <c r="N1461" s="3">
        <v>760</v>
      </c>
      <c r="O1461" s="22" t="str">
        <f>_xlfn.XLOOKUP(B1461,[1]Designphil!$C:$C,[1]Designphil!$F:$F,"")</f>
        <v>Not Required</v>
      </c>
      <c r="P1461" s="22" t="s">
        <v>15</v>
      </c>
      <c r="Q1461" s="20" t="str">
        <f t="shared" si="22"/>
        <v/>
      </c>
    </row>
    <row r="1462" spans="1:17" x14ac:dyDescent="0.35">
      <c r="A1462" s="3">
        <v>1461</v>
      </c>
      <c r="B1462" s="17" t="s">
        <v>3289</v>
      </c>
      <c r="C1462" s="13" t="s">
        <v>3557</v>
      </c>
      <c r="D1462" s="5">
        <v>42199</v>
      </c>
      <c r="E1462" s="3" t="s">
        <v>9</v>
      </c>
      <c r="F1462" s="4">
        <v>4902805623087</v>
      </c>
      <c r="G1462" s="20"/>
      <c r="H1462" s="3" t="s">
        <v>1590</v>
      </c>
      <c r="I1462" s="3" t="s">
        <v>11</v>
      </c>
      <c r="J1462" s="3" t="s">
        <v>1308</v>
      </c>
      <c r="K1462" s="3">
        <v>28</v>
      </c>
      <c r="L1462" s="3">
        <v>5</v>
      </c>
      <c r="M1462" s="3" t="s">
        <v>79</v>
      </c>
      <c r="N1462" s="3">
        <v>1005</v>
      </c>
      <c r="O1462" s="22" t="str">
        <f>_xlfn.XLOOKUP(B1462,[1]Designphil!$C:$C,[1]Designphil!$F:$F,"")</f>
        <v>Not Required</v>
      </c>
      <c r="P1462" s="22" t="s">
        <v>15</v>
      </c>
      <c r="Q1462" s="20" t="str">
        <f t="shared" si="22"/>
        <v/>
      </c>
    </row>
    <row r="1463" spans="1:17" x14ac:dyDescent="0.35">
      <c r="A1463" s="3">
        <v>1462</v>
      </c>
      <c r="B1463" s="17" t="s">
        <v>3290</v>
      </c>
      <c r="C1463" s="13" t="s">
        <v>3557</v>
      </c>
      <c r="D1463" s="5">
        <v>42199</v>
      </c>
      <c r="E1463" s="3" t="s">
        <v>9</v>
      </c>
      <c r="F1463" s="4">
        <v>4902805623094</v>
      </c>
      <c r="G1463" s="20"/>
      <c r="H1463" s="3" t="s">
        <v>1591</v>
      </c>
      <c r="I1463" s="3" t="s">
        <v>11</v>
      </c>
      <c r="J1463" s="3" t="s">
        <v>1308</v>
      </c>
      <c r="K1463" s="3">
        <v>28</v>
      </c>
      <c r="L1463" s="3">
        <v>5</v>
      </c>
      <c r="M1463" s="3" t="s">
        <v>79</v>
      </c>
      <c r="N1463" s="3">
        <v>585</v>
      </c>
      <c r="O1463" s="22" t="str">
        <f>_xlfn.XLOOKUP(B1463,[1]Designphil!$C:$C,[1]Designphil!$F:$F,"")</f>
        <v>Not Required</v>
      </c>
      <c r="P1463" s="22" t="s">
        <v>15</v>
      </c>
      <c r="Q1463" s="20" t="str">
        <f t="shared" si="22"/>
        <v/>
      </c>
    </row>
    <row r="1464" spans="1:17" x14ac:dyDescent="0.35">
      <c r="A1464" s="3">
        <v>1463</v>
      </c>
      <c r="B1464" s="17" t="s">
        <v>3291</v>
      </c>
      <c r="C1464" s="13" t="s">
        <v>3557</v>
      </c>
      <c r="D1464" s="5">
        <v>42199</v>
      </c>
      <c r="E1464" s="3" t="s">
        <v>9</v>
      </c>
      <c r="F1464" s="4">
        <v>4902805623117</v>
      </c>
      <c r="G1464" s="20"/>
      <c r="H1464" s="3" t="s">
        <v>1592</v>
      </c>
      <c r="I1464" s="3" t="s">
        <v>11</v>
      </c>
      <c r="J1464" s="3" t="s">
        <v>1308</v>
      </c>
      <c r="K1464" s="3">
        <v>34</v>
      </c>
      <c r="L1464" s="3">
        <v>5</v>
      </c>
      <c r="M1464" s="3"/>
      <c r="N1464" s="3">
        <v>115</v>
      </c>
      <c r="O1464" s="22" t="str">
        <f>_xlfn.XLOOKUP(B1464,[1]Designphil!$C:$C,[1]Designphil!$F:$F,"")</f>
        <v>Not Required</v>
      </c>
      <c r="P1464" s="22" t="s">
        <v>15</v>
      </c>
      <c r="Q1464" s="20" t="str">
        <f t="shared" si="22"/>
        <v/>
      </c>
    </row>
    <row r="1465" spans="1:17" x14ac:dyDescent="0.35">
      <c r="A1465" s="3">
        <v>1464</v>
      </c>
      <c r="B1465" s="17" t="s">
        <v>3292</v>
      </c>
      <c r="C1465" s="13" t="s">
        <v>3557</v>
      </c>
      <c r="D1465" s="5">
        <v>42199</v>
      </c>
      <c r="E1465" s="3" t="s">
        <v>9</v>
      </c>
      <c r="F1465" s="4">
        <v>4902805623124</v>
      </c>
      <c r="G1465" s="20"/>
      <c r="H1465" s="3" t="s">
        <v>1593</v>
      </c>
      <c r="I1465" s="3" t="s">
        <v>11</v>
      </c>
      <c r="J1465" s="3" t="s">
        <v>1308</v>
      </c>
      <c r="K1465" s="3">
        <v>34</v>
      </c>
      <c r="L1465" s="3">
        <v>5</v>
      </c>
      <c r="M1465" s="3"/>
      <c r="N1465" s="3">
        <v>615</v>
      </c>
      <c r="O1465" s="22" t="str">
        <f>_xlfn.XLOOKUP(B1465,[1]Designphil!$C:$C,[1]Designphil!$F:$F,"")</f>
        <v>Not Required</v>
      </c>
      <c r="P1465" s="22" t="s">
        <v>15</v>
      </c>
      <c r="Q1465" s="20" t="str">
        <f t="shared" si="22"/>
        <v/>
      </c>
    </row>
    <row r="1466" spans="1:17" x14ac:dyDescent="0.35">
      <c r="A1466" s="3">
        <v>1465</v>
      </c>
      <c r="B1466" s="17" t="s">
        <v>3293</v>
      </c>
      <c r="C1466" s="13" t="s">
        <v>4275</v>
      </c>
      <c r="D1466" s="5">
        <v>42199</v>
      </c>
      <c r="E1466" s="3" t="s">
        <v>9</v>
      </c>
      <c r="F1466" s="4">
        <v>4902805822183</v>
      </c>
      <c r="G1466" s="20"/>
      <c r="H1466" s="3" t="s">
        <v>1594</v>
      </c>
      <c r="I1466" s="3" t="s">
        <v>11</v>
      </c>
      <c r="J1466" s="3" t="s">
        <v>1595</v>
      </c>
      <c r="K1466" s="3">
        <v>9</v>
      </c>
      <c r="L1466" s="3">
        <v>5</v>
      </c>
      <c r="M1466" s="3"/>
      <c r="N1466" s="3">
        <v>0</v>
      </c>
      <c r="O1466" s="22" t="str">
        <f>_xlfn.XLOOKUP(B1466,[1]Designphil!$C:$C,[1]Designphil!$F:$F,"")</f>
        <v>Not Required</v>
      </c>
      <c r="P1466" s="22" t="s">
        <v>15</v>
      </c>
      <c r="Q1466" s="20" t="str">
        <f t="shared" si="22"/>
        <v/>
      </c>
    </row>
    <row r="1467" spans="1:17" x14ac:dyDescent="0.35">
      <c r="A1467" s="3">
        <v>1466</v>
      </c>
      <c r="B1467" s="17" t="s">
        <v>3294</v>
      </c>
      <c r="C1467" s="13" t="s">
        <v>4276</v>
      </c>
      <c r="D1467" s="5">
        <v>42199</v>
      </c>
      <c r="E1467" s="3" t="s">
        <v>9</v>
      </c>
      <c r="F1467" s="4">
        <v>4902805822190</v>
      </c>
      <c r="G1467" s="20"/>
      <c r="H1467" s="3" t="s">
        <v>1596</v>
      </c>
      <c r="I1467" s="3" t="s">
        <v>11</v>
      </c>
      <c r="J1467" s="3" t="s">
        <v>1595</v>
      </c>
      <c r="K1467" s="3">
        <v>9</v>
      </c>
      <c r="L1467" s="3">
        <v>5</v>
      </c>
      <c r="M1467" s="3"/>
      <c r="N1467" s="3">
        <v>0</v>
      </c>
      <c r="O1467" s="22" t="str">
        <f>_xlfn.XLOOKUP(B1467,[1]Designphil!$C:$C,[1]Designphil!$F:$F,"")</f>
        <v>Not Required</v>
      </c>
      <c r="P1467" s="22" t="s">
        <v>15</v>
      </c>
      <c r="Q1467" s="20" t="str">
        <f t="shared" si="22"/>
        <v/>
      </c>
    </row>
    <row r="1468" spans="1:17" x14ac:dyDescent="0.35">
      <c r="A1468" s="3">
        <v>1467</v>
      </c>
      <c r="B1468" s="17" t="s">
        <v>3295</v>
      </c>
      <c r="C1468" s="13" t="s">
        <v>4277</v>
      </c>
      <c r="D1468" s="5">
        <v>42199</v>
      </c>
      <c r="E1468" s="3" t="s">
        <v>9</v>
      </c>
      <c r="F1468" s="4">
        <v>4902805822206</v>
      </c>
      <c r="G1468" s="20"/>
      <c r="H1468" s="3" t="s">
        <v>1597</v>
      </c>
      <c r="I1468" s="3" t="s">
        <v>11</v>
      </c>
      <c r="J1468" s="3" t="s">
        <v>1595</v>
      </c>
      <c r="K1468" s="3">
        <v>9</v>
      </c>
      <c r="L1468" s="3">
        <v>5</v>
      </c>
      <c r="M1468" s="3"/>
      <c r="N1468" s="3">
        <v>0</v>
      </c>
      <c r="O1468" s="22" t="str">
        <f>_xlfn.XLOOKUP(B1468,[1]Designphil!$C:$C,[1]Designphil!$F:$F,"")</f>
        <v>Not Required</v>
      </c>
      <c r="P1468" s="22" t="s">
        <v>15</v>
      </c>
      <c r="Q1468" s="20" t="str">
        <f t="shared" si="22"/>
        <v/>
      </c>
    </row>
    <row r="1469" spans="1:17" x14ac:dyDescent="0.35">
      <c r="A1469" s="3">
        <v>1468</v>
      </c>
      <c r="B1469" s="17" t="s">
        <v>3296</v>
      </c>
      <c r="C1469" s="13" t="s">
        <v>3557</v>
      </c>
      <c r="D1469" s="5">
        <v>42018</v>
      </c>
      <c r="E1469" s="3" t="s">
        <v>9</v>
      </c>
      <c r="F1469" s="4">
        <v>4902805402156</v>
      </c>
      <c r="G1469" s="20"/>
      <c r="H1469" s="3" t="s">
        <v>1598</v>
      </c>
      <c r="I1469" s="3" t="s">
        <v>11</v>
      </c>
      <c r="J1469" s="3" t="s">
        <v>365</v>
      </c>
      <c r="K1469" s="3">
        <v>34</v>
      </c>
      <c r="L1469" s="3">
        <v>10</v>
      </c>
      <c r="M1469" s="3"/>
      <c r="N1469" s="3">
        <v>3890</v>
      </c>
      <c r="O1469" s="22" t="str">
        <f>_xlfn.XLOOKUP(B1469,[1]Designphil!$C:$C,[1]Designphil!$F:$F,"")</f>
        <v>Not Required</v>
      </c>
      <c r="P1469" s="22" t="s">
        <v>15</v>
      </c>
      <c r="Q1469" s="20" t="str">
        <f t="shared" si="22"/>
        <v/>
      </c>
    </row>
    <row r="1470" spans="1:17" x14ac:dyDescent="0.35">
      <c r="A1470" s="3">
        <v>1469</v>
      </c>
      <c r="B1470" s="17" t="s">
        <v>3297</v>
      </c>
      <c r="C1470" s="13" t="s">
        <v>3557</v>
      </c>
      <c r="D1470" s="5">
        <v>40584</v>
      </c>
      <c r="E1470" s="3" t="s">
        <v>9</v>
      </c>
      <c r="F1470" s="4">
        <v>4902805351010</v>
      </c>
      <c r="G1470" s="20"/>
      <c r="H1470" s="3" t="s">
        <v>1599</v>
      </c>
      <c r="I1470" s="3" t="s">
        <v>11</v>
      </c>
      <c r="J1470" s="3" t="s">
        <v>193</v>
      </c>
      <c r="K1470" s="3">
        <v>84</v>
      </c>
      <c r="L1470" s="3">
        <v>5</v>
      </c>
      <c r="M1470" s="3" t="s">
        <v>79</v>
      </c>
      <c r="N1470" s="3">
        <v>700</v>
      </c>
      <c r="O1470" s="22" t="str">
        <f>_xlfn.XLOOKUP(B1470,[1]Designphil!$C:$C,[1]Designphil!$F:$F,"")</f>
        <v>Required</v>
      </c>
      <c r="P1470" s="22" t="s">
        <v>15</v>
      </c>
      <c r="Q1470" s="20" t="str">
        <f t="shared" si="22"/>
        <v>Updated</v>
      </c>
    </row>
    <row r="1471" spans="1:17" x14ac:dyDescent="0.35">
      <c r="A1471" s="3">
        <v>1470</v>
      </c>
      <c r="B1471" s="17" t="s">
        <v>3298</v>
      </c>
      <c r="C1471" s="13" t="s">
        <v>3557</v>
      </c>
      <c r="D1471" s="5">
        <v>40584</v>
      </c>
      <c r="E1471" s="3" t="s">
        <v>9</v>
      </c>
      <c r="F1471" s="4">
        <v>4902805351027</v>
      </c>
      <c r="G1471" s="20"/>
      <c r="H1471" s="3" t="s">
        <v>1600</v>
      </c>
      <c r="I1471" s="3" t="s">
        <v>11</v>
      </c>
      <c r="J1471" s="3" t="s">
        <v>193</v>
      </c>
      <c r="K1471" s="3">
        <v>84</v>
      </c>
      <c r="L1471" s="3">
        <v>5</v>
      </c>
      <c r="M1471" s="3" t="s">
        <v>79</v>
      </c>
      <c r="N1471" s="3">
        <v>830</v>
      </c>
      <c r="O1471" s="22" t="str">
        <f>_xlfn.XLOOKUP(B1471,[1]Designphil!$C:$C,[1]Designphil!$F:$F,"")</f>
        <v>Required</v>
      </c>
      <c r="P1471" s="22" t="s">
        <v>15</v>
      </c>
      <c r="Q1471" s="20" t="str">
        <f t="shared" si="22"/>
        <v>Updated</v>
      </c>
    </row>
    <row r="1472" spans="1:17" x14ac:dyDescent="0.35">
      <c r="A1472" s="3">
        <v>1471</v>
      </c>
      <c r="B1472" s="17" t="s">
        <v>3299</v>
      </c>
      <c r="C1472" s="13" t="s">
        <v>3557</v>
      </c>
      <c r="D1472" s="5">
        <v>40584</v>
      </c>
      <c r="E1472" s="3" t="s">
        <v>9</v>
      </c>
      <c r="F1472" s="4">
        <v>4902805351041</v>
      </c>
      <c r="G1472" s="20"/>
      <c r="H1472" s="3" t="s">
        <v>1601</v>
      </c>
      <c r="I1472" s="3" t="s">
        <v>11</v>
      </c>
      <c r="J1472" s="3" t="s">
        <v>193</v>
      </c>
      <c r="K1472" s="3">
        <v>84</v>
      </c>
      <c r="L1472" s="3">
        <v>5</v>
      </c>
      <c r="M1472" s="3" t="s">
        <v>79</v>
      </c>
      <c r="N1472" s="3">
        <v>470</v>
      </c>
      <c r="O1472" s="22" t="str">
        <f>_xlfn.XLOOKUP(B1472,[1]Designphil!$C:$C,[1]Designphil!$F:$F,"")</f>
        <v>Required</v>
      </c>
      <c r="P1472" s="22" t="s">
        <v>15</v>
      </c>
      <c r="Q1472" s="20" t="str">
        <f t="shared" si="22"/>
        <v>Updated</v>
      </c>
    </row>
    <row r="1473" spans="1:17" x14ac:dyDescent="0.35">
      <c r="A1473" s="3">
        <v>1472</v>
      </c>
      <c r="B1473" s="17" t="s">
        <v>3300</v>
      </c>
      <c r="C1473" s="13" t="s">
        <v>3557</v>
      </c>
      <c r="D1473" s="5">
        <v>39490</v>
      </c>
      <c r="E1473" s="3" t="s">
        <v>9</v>
      </c>
      <c r="F1473" s="4">
        <v>4902805964739</v>
      </c>
      <c r="G1473" s="20"/>
      <c r="H1473" s="3" t="s">
        <v>1602</v>
      </c>
      <c r="I1473" s="3" t="s">
        <v>11</v>
      </c>
      <c r="J1473" s="3" t="s">
        <v>585</v>
      </c>
      <c r="K1473" s="3">
        <v>7500</v>
      </c>
      <c r="L1473" s="3">
        <v>1</v>
      </c>
      <c r="M1473" s="3" t="s">
        <v>79</v>
      </c>
      <c r="N1473" s="3">
        <v>6</v>
      </c>
      <c r="O1473" s="22" t="str">
        <f>_xlfn.XLOOKUP(B1473,[1]Designphil!$C:$C,[1]Designphil!$F:$F,"")</f>
        <v>Not Required</v>
      </c>
      <c r="P1473" s="22" t="s">
        <v>15</v>
      </c>
      <c r="Q1473" s="20" t="str">
        <f t="shared" si="22"/>
        <v/>
      </c>
    </row>
    <row r="1474" spans="1:17" x14ac:dyDescent="0.35">
      <c r="A1474" s="3">
        <v>1473</v>
      </c>
      <c r="B1474" s="17" t="s">
        <v>3301</v>
      </c>
      <c r="C1474" s="13" t="s">
        <v>3557</v>
      </c>
      <c r="D1474" s="5">
        <v>41102</v>
      </c>
      <c r="E1474" s="3" t="s">
        <v>9</v>
      </c>
      <c r="F1474" s="4">
        <v>4902805117609</v>
      </c>
      <c r="G1474" s="20"/>
      <c r="H1474" s="3" t="s">
        <v>1603</v>
      </c>
      <c r="I1474" s="3" t="s">
        <v>11</v>
      </c>
      <c r="J1474" s="3" t="s">
        <v>12</v>
      </c>
      <c r="K1474" s="3">
        <v>14</v>
      </c>
      <c r="L1474" s="3">
        <v>5</v>
      </c>
      <c r="M1474" s="3"/>
      <c r="N1474" s="3">
        <v>1025</v>
      </c>
      <c r="O1474" s="22" t="str">
        <f>_xlfn.XLOOKUP(B1474,[1]Designphil!$C:$C,[1]Designphil!$F:$F,"")</f>
        <v>Not Required</v>
      </c>
      <c r="P1474" s="22" t="s">
        <v>15</v>
      </c>
      <c r="Q1474" s="20" t="str">
        <f t="shared" si="22"/>
        <v/>
      </c>
    </row>
    <row r="1475" spans="1:17" x14ac:dyDescent="0.35">
      <c r="A1475" s="3">
        <v>1474</v>
      </c>
      <c r="B1475" s="17" t="s">
        <v>3302</v>
      </c>
      <c r="C1475" s="13" t="s">
        <v>3557</v>
      </c>
      <c r="D1475" s="5">
        <v>41102</v>
      </c>
      <c r="E1475" s="3" t="s">
        <v>9</v>
      </c>
      <c r="F1475" s="4">
        <v>4902805117616</v>
      </c>
      <c r="G1475" s="20"/>
      <c r="H1475" s="3" t="s">
        <v>1604</v>
      </c>
      <c r="I1475" s="3" t="s">
        <v>11</v>
      </c>
      <c r="J1475" s="3" t="s">
        <v>12</v>
      </c>
      <c r="K1475" s="3">
        <v>14</v>
      </c>
      <c r="L1475" s="3">
        <v>5</v>
      </c>
      <c r="M1475" s="3"/>
      <c r="N1475" s="3">
        <v>1005</v>
      </c>
      <c r="O1475" s="22" t="str">
        <f>_xlfn.XLOOKUP(B1475,[1]Designphil!$C:$C,[1]Designphil!$F:$F,"")</f>
        <v>Not Required</v>
      </c>
      <c r="P1475" s="22" t="s">
        <v>15</v>
      </c>
      <c r="Q1475" s="20" t="str">
        <f t="shared" ref="Q1475:Q1538" si="23">IF(O1475="","New!",IF(O1475&lt;&gt;P1475,"Updated",""))</f>
        <v/>
      </c>
    </row>
    <row r="1476" spans="1:17" x14ac:dyDescent="0.35">
      <c r="A1476" s="3">
        <v>1475</v>
      </c>
      <c r="B1476" s="17" t="s">
        <v>3303</v>
      </c>
      <c r="C1476" s="13" t="s">
        <v>3557</v>
      </c>
      <c r="D1476" s="5">
        <v>41102</v>
      </c>
      <c r="E1476" s="3" t="s">
        <v>9</v>
      </c>
      <c r="F1476" s="4">
        <v>4902805117623</v>
      </c>
      <c r="G1476" s="20"/>
      <c r="H1476" s="3" t="s">
        <v>1605</v>
      </c>
      <c r="I1476" s="3" t="s">
        <v>11</v>
      </c>
      <c r="J1476" s="3" t="s">
        <v>12</v>
      </c>
      <c r="K1476" s="3">
        <v>14</v>
      </c>
      <c r="L1476" s="3">
        <v>5</v>
      </c>
      <c r="M1476" s="3"/>
      <c r="N1476" s="3">
        <v>2530</v>
      </c>
      <c r="O1476" s="22" t="str">
        <f>_xlfn.XLOOKUP(B1476,[1]Designphil!$C:$C,[1]Designphil!$F:$F,"")</f>
        <v>Not Required</v>
      </c>
      <c r="P1476" s="22" t="s">
        <v>15</v>
      </c>
      <c r="Q1476" s="20" t="str">
        <f t="shared" si="23"/>
        <v/>
      </c>
    </row>
    <row r="1477" spans="1:17" x14ac:dyDescent="0.35">
      <c r="A1477" s="3">
        <v>1476</v>
      </c>
      <c r="B1477" s="17" t="s">
        <v>3304</v>
      </c>
      <c r="C1477" s="13" t="s">
        <v>3557</v>
      </c>
      <c r="D1477" s="5">
        <v>41102</v>
      </c>
      <c r="E1477" s="3" t="s">
        <v>9</v>
      </c>
      <c r="F1477" s="4">
        <v>4902805117630</v>
      </c>
      <c r="G1477" s="20"/>
      <c r="H1477" s="3" t="s">
        <v>1603</v>
      </c>
      <c r="I1477" s="3" t="s">
        <v>11</v>
      </c>
      <c r="J1477" s="3" t="s">
        <v>12</v>
      </c>
      <c r="K1477" s="3">
        <v>26</v>
      </c>
      <c r="L1477" s="3">
        <v>5</v>
      </c>
      <c r="M1477" s="3"/>
      <c r="N1477" s="3">
        <v>1745</v>
      </c>
      <c r="O1477" s="22" t="str">
        <f>_xlfn.XLOOKUP(B1477,[1]Designphil!$C:$C,[1]Designphil!$F:$F,"")</f>
        <v>Not Required</v>
      </c>
      <c r="P1477" s="22" t="s">
        <v>15</v>
      </c>
      <c r="Q1477" s="20" t="str">
        <f t="shared" si="23"/>
        <v/>
      </c>
    </row>
    <row r="1478" spans="1:17" x14ac:dyDescent="0.35">
      <c r="A1478" s="3">
        <v>1477</v>
      </c>
      <c r="B1478" s="17" t="s">
        <v>3305</v>
      </c>
      <c r="C1478" s="13" t="s">
        <v>3557</v>
      </c>
      <c r="D1478" s="5">
        <v>41102</v>
      </c>
      <c r="E1478" s="3" t="s">
        <v>9</v>
      </c>
      <c r="F1478" s="4">
        <v>4902805117647</v>
      </c>
      <c r="G1478" s="20"/>
      <c r="H1478" s="3" t="s">
        <v>1604</v>
      </c>
      <c r="I1478" s="3" t="s">
        <v>11</v>
      </c>
      <c r="J1478" s="3" t="s">
        <v>12</v>
      </c>
      <c r="K1478" s="3">
        <v>26</v>
      </c>
      <c r="L1478" s="3">
        <v>5</v>
      </c>
      <c r="M1478" s="3"/>
      <c r="N1478" s="3">
        <v>2070</v>
      </c>
      <c r="O1478" s="22" t="str">
        <f>_xlfn.XLOOKUP(B1478,[1]Designphil!$C:$C,[1]Designphil!$F:$F,"")</f>
        <v>Not Required</v>
      </c>
      <c r="P1478" s="22" t="s">
        <v>15</v>
      </c>
      <c r="Q1478" s="20" t="str">
        <f t="shared" si="23"/>
        <v/>
      </c>
    </row>
    <row r="1479" spans="1:17" x14ac:dyDescent="0.35">
      <c r="A1479" s="3">
        <v>1478</v>
      </c>
      <c r="B1479" s="17" t="s">
        <v>3306</v>
      </c>
      <c r="C1479" s="13" t="s">
        <v>3557</v>
      </c>
      <c r="D1479" s="5">
        <v>41102</v>
      </c>
      <c r="E1479" s="3" t="s">
        <v>9</v>
      </c>
      <c r="F1479" s="4">
        <v>4902805117654</v>
      </c>
      <c r="G1479" s="20"/>
      <c r="H1479" s="3" t="s">
        <v>1605</v>
      </c>
      <c r="I1479" s="3" t="s">
        <v>11</v>
      </c>
      <c r="J1479" s="3" t="s">
        <v>12</v>
      </c>
      <c r="K1479" s="3">
        <v>26</v>
      </c>
      <c r="L1479" s="3">
        <v>5</v>
      </c>
      <c r="M1479" s="3"/>
      <c r="N1479" s="3">
        <v>2575</v>
      </c>
      <c r="O1479" s="22" t="str">
        <f>_xlfn.XLOOKUP(B1479,[1]Designphil!$C:$C,[1]Designphil!$F:$F,"")</f>
        <v>Not Required</v>
      </c>
      <c r="P1479" s="22" t="s">
        <v>15</v>
      </c>
      <c r="Q1479" s="20" t="str">
        <f t="shared" si="23"/>
        <v/>
      </c>
    </row>
    <row r="1480" spans="1:17" x14ac:dyDescent="0.35">
      <c r="A1480" s="3">
        <v>1479</v>
      </c>
      <c r="B1480" s="17" t="s">
        <v>3307</v>
      </c>
      <c r="C1480" s="13" t="s">
        <v>4278</v>
      </c>
      <c r="D1480" s="5">
        <v>41478</v>
      </c>
      <c r="E1480" s="3" t="s">
        <v>9</v>
      </c>
      <c r="F1480" s="4">
        <v>4902805112628</v>
      </c>
      <c r="G1480" s="20" t="s">
        <v>564</v>
      </c>
      <c r="H1480" s="3" t="s">
        <v>1606</v>
      </c>
      <c r="I1480" s="3" t="s">
        <v>37</v>
      </c>
      <c r="J1480" s="3" t="s">
        <v>12</v>
      </c>
      <c r="K1480" s="3">
        <v>8</v>
      </c>
      <c r="L1480" s="3">
        <v>5</v>
      </c>
      <c r="M1480" s="3"/>
      <c r="N1480" s="3">
        <v>2550</v>
      </c>
      <c r="O1480" s="22" t="str">
        <f>_xlfn.XLOOKUP(B1480,[1]Designphil!$C:$C,[1]Designphil!$F:$F,"")</f>
        <v>Not Required</v>
      </c>
      <c r="P1480" s="22" t="s">
        <v>15</v>
      </c>
      <c r="Q1480" s="20" t="str">
        <f t="shared" si="23"/>
        <v/>
      </c>
    </row>
    <row r="1481" spans="1:17" x14ac:dyDescent="0.35">
      <c r="A1481" s="3">
        <v>1480</v>
      </c>
      <c r="B1481" s="17" t="s">
        <v>3308</v>
      </c>
      <c r="C1481" s="13" t="s">
        <v>4279</v>
      </c>
      <c r="D1481" s="5">
        <v>41478</v>
      </c>
      <c r="E1481" s="3" t="s">
        <v>9</v>
      </c>
      <c r="F1481" s="4">
        <v>4902805112666</v>
      </c>
      <c r="G1481" s="20"/>
      <c r="H1481" s="3" t="s">
        <v>1607</v>
      </c>
      <c r="I1481" s="3" t="s">
        <v>37</v>
      </c>
      <c r="J1481" s="3" t="s">
        <v>12</v>
      </c>
      <c r="K1481" s="3">
        <v>8</v>
      </c>
      <c r="L1481" s="3">
        <v>5</v>
      </c>
      <c r="M1481" s="3"/>
      <c r="N1481" s="3">
        <v>1300</v>
      </c>
      <c r="O1481" s="22" t="str">
        <f>_xlfn.XLOOKUP(B1481,[1]Designphil!$C:$C,[1]Designphil!$F:$F,"")</f>
        <v>Not Required</v>
      </c>
      <c r="P1481" s="22" t="s">
        <v>15</v>
      </c>
      <c r="Q1481" s="20" t="str">
        <f t="shared" si="23"/>
        <v/>
      </c>
    </row>
    <row r="1482" spans="1:17" x14ac:dyDescent="0.35">
      <c r="A1482" s="3">
        <v>1481</v>
      </c>
      <c r="B1482" s="17" t="s">
        <v>3309</v>
      </c>
      <c r="C1482" s="13" t="s">
        <v>3557</v>
      </c>
      <c r="D1482" s="5">
        <v>41326</v>
      </c>
      <c r="E1482" s="3" t="s">
        <v>9</v>
      </c>
      <c r="F1482" s="4">
        <v>4902805117876</v>
      </c>
      <c r="G1482" s="20"/>
      <c r="H1482" s="3" t="s">
        <v>1608</v>
      </c>
      <c r="I1482" s="3" t="s">
        <v>11</v>
      </c>
      <c r="J1482" s="3" t="s">
        <v>12</v>
      </c>
      <c r="K1482" s="3">
        <v>16</v>
      </c>
      <c r="L1482" s="3">
        <v>5</v>
      </c>
      <c r="M1482" s="3"/>
      <c r="N1482" s="3">
        <v>1640</v>
      </c>
      <c r="O1482" s="22" t="str">
        <f>_xlfn.XLOOKUP(B1482,[1]Designphil!$C:$C,[1]Designphil!$F:$F,"")</f>
        <v>Not Required</v>
      </c>
      <c r="P1482" s="22" t="s">
        <v>15</v>
      </c>
      <c r="Q1482" s="20" t="str">
        <f t="shared" si="23"/>
        <v/>
      </c>
    </row>
    <row r="1483" spans="1:17" x14ac:dyDescent="0.35">
      <c r="A1483" s="3">
        <v>1482</v>
      </c>
      <c r="B1483" s="17" t="s">
        <v>3310</v>
      </c>
      <c r="C1483" s="13" t="s">
        <v>3557</v>
      </c>
      <c r="D1483" s="5">
        <v>41326</v>
      </c>
      <c r="E1483" s="3" t="s">
        <v>9</v>
      </c>
      <c r="F1483" s="4">
        <v>4902805117883</v>
      </c>
      <c r="G1483" s="20"/>
      <c r="H1483" s="3" t="s">
        <v>1609</v>
      </c>
      <c r="I1483" s="3" t="s">
        <v>11</v>
      </c>
      <c r="J1483" s="3" t="s">
        <v>12</v>
      </c>
      <c r="K1483" s="3">
        <v>16</v>
      </c>
      <c r="L1483" s="3">
        <v>5</v>
      </c>
      <c r="M1483" s="3"/>
      <c r="N1483" s="3">
        <v>4210</v>
      </c>
      <c r="O1483" s="22" t="str">
        <f>_xlfn.XLOOKUP(B1483,[1]Designphil!$C:$C,[1]Designphil!$F:$F,"")</f>
        <v>Not Required</v>
      </c>
      <c r="P1483" s="22" t="s">
        <v>15</v>
      </c>
      <c r="Q1483" s="20" t="str">
        <f t="shared" si="23"/>
        <v/>
      </c>
    </row>
    <row r="1484" spans="1:17" x14ac:dyDescent="0.35">
      <c r="A1484" s="3">
        <v>1483</v>
      </c>
      <c r="B1484" s="17" t="s">
        <v>3311</v>
      </c>
      <c r="C1484" s="13" t="s">
        <v>3557</v>
      </c>
      <c r="D1484" s="5">
        <v>42137</v>
      </c>
      <c r="E1484" s="3" t="s">
        <v>9</v>
      </c>
      <c r="F1484" s="4">
        <v>4902805114288</v>
      </c>
      <c r="G1484" s="20"/>
      <c r="H1484" s="3" t="s">
        <v>1610</v>
      </c>
      <c r="I1484" s="3" t="s">
        <v>11</v>
      </c>
      <c r="J1484" s="3" t="s">
        <v>12</v>
      </c>
      <c r="K1484" s="3">
        <v>16</v>
      </c>
      <c r="L1484" s="3">
        <v>5</v>
      </c>
      <c r="M1484" s="3"/>
      <c r="N1484" s="3">
        <v>1710</v>
      </c>
      <c r="O1484" s="22" t="str">
        <f>_xlfn.XLOOKUP(B1484,[1]Designphil!$C:$C,[1]Designphil!$F:$F,"")</f>
        <v>Not Required</v>
      </c>
      <c r="P1484" s="22" t="s">
        <v>15</v>
      </c>
      <c r="Q1484" s="20" t="str">
        <f t="shared" si="23"/>
        <v/>
      </c>
    </row>
    <row r="1485" spans="1:17" x14ac:dyDescent="0.35">
      <c r="A1485" s="3">
        <v>1484</v>
      </c>
      <c r="B1485" s="17" t="s">
        <v>3312</v>
      </c>
      <c r="C1485" s="13" t="s">
        <v>3557</v>
      </c>
      <c r="D1485" s="5">
        <v>42137</v>
      </c>
      <c r="E1485" s="3" t="s">
        <v>9</v>
      </c>
      <c r="F1485" s="4">
        <v>4902805114301</v>
      </c>
      <c r="G1485" s="20"/>
      <c r="H1485" s="3" t="s">
        <v>1611</v>
      </c>
      <c r="I1485" s="3" t="s">
        <v>11</v>
      </c>
      <c r="J1485" s="3" t="s">
        <v>12</v>
      </c>
      <c r="K1485" s="3">
        <v>16</v>
      </c>
      <c r="L1485" s="3">
        <v>5</v>
      </c>
      <c r="M1485" s="3"/>
      <c r="N1485" s="3">
        <v>1590</v>
      </c>
      <c r="O1485" s="22" t="str">
        <f>_xlfn.XLOOKUP(B1485,[1]Designphil!$C:$C,[1]Designphil!$F:$F,"")</f>
        <v/>
      </c>
      <c r="P1485" s="22" t="s">
        <v>15</v>
      </c>
      <c r="Q1485" s="20" t="str">
        <f t="shared" si="23"/>
        <v>New!</v>
      </c>
    </row>
    <row r="1486" spans="1:17" x14ac:dyDescent="0.35">
      <c r="A1486" s="3">
        <v>1485</v>
      </c>
      <c r="B1486" s="17" t="s">
        <v>3313</v>
      </c>
      <c r="C1486" s="13" t="s">
        <v>3557</v>
      </c>
      <c r="D1486" s="5">
        <v>42137</v>
      </c>
      <c r="E1486" s="3" t="s">
        <v>9</v>
      </c>
      <c r="F1486" s="4">
        <v>4902805114318</v>
      </c>
      <c r="G1486" s="20"/>
      <c r="H1486" s="3" t="s">
        <v>1612</v>
      </c>
      <c r="I1486" s="3" t="s">
        <v>11</v>
      </c>
      <c r="J1486" s="3" t="s">
        <v>12</v>
      </c>
      <c r="K1486" s="3">
        <v>16</v>
      </c>
      <c r="L1486" s="3">
        <v>5</v>
      </c>
      <c r="M1486" s="3"/>
      <c r="N1486" s="3">
        <v>2995</v>
      </c>
      <c r="O1486" s="22" t="str">
        <f>_xlfn.XLOOKUP(B1486,[1]Designphil!$C:$C,[1]Designphil!$F:$F,"")</f>
        <v/>
      </c>
      <c r="P1486" s="22" t="s">
        <v>15</v>
      </c>
      <c r="Q1486" s="20" t="str">
        <f t="shared" si="23"/>
        <v>New!</v>
      </c>
    </row>
    <row r="1487" spans="1:17" x14ac:dyDescent="0.35">
      <c r="A1487" s="3">
        <v>1486</v>
      </c>
      <c r="B1487" s="17" t="s">
        <v>3314</v>
      </c>
      <c r="C1487" s="13" t="s">
        <v>3557</v>
      </c>
      <c r="D1487" s="5">
        <v>42137</v>
      </c>
      <c r="E1487" s="3" t="s">
        <v>9</v>
      </c>
      <c r="F1487" s="4">
        <v>4902805113076</v>
      </c>
      <c r="G1487" s="20"/>
      <c r="H1487" s="3" t="s">
        <v>1613</v>
      </c>
      <c r="I1487" s="3" t="s">
        <v>11</v>
      </c>
      <c r="J1487" s="3" t="s">
        <v>12</v>
      </c>
      <c r="K1487" s="3">
        <v>14</v>
      </c>
      <c r="L1487" s="3">
        <v>5</v>
      </c>
      <c r="M1487" s="3"/>
      <c r="N1487" s="3">
        <v>855</v>
      </c>
      <c r="O1487" s="22" t="str">
        <f>_xlfn.XLOOKUP(B1487,[1]Designphil!$C:$C,[1]Designphil!$F:$F,"")</f>
        <v>Not Required</v>
      </c>
      <c r="P1487" s="22" t="s">
        <v>15</v>
      </c>
      <c r="Q1487" s="20" t="str">
        <f t="shared" si="23"/>
        <v/>
      </c>
    </row>
    <row r="1488" spans="1:17" x14ac:dyDescent="0.35">
      <c r="A1488" s="3">
        <v>1487</v>
      </c>
      <c r="B1488" s="17" t="s">
        <v>3315</v>
      </c>
      <c r="C1488" s="13" t="s">
        <v>3557</v>
      </c>
      <c r="D1488" s="5">
        <v>42137</v>
      </c>
      <c r="E1488" s="3" t="s">
        <v>9</v>
      </c>
      <c r="F1488" s="4">
        <v>4902805113083</v>
      </c>
      <c r="G1488" s="20"/>
      <c r="H1488" s="3" t="s">
        <v>1614</v>
      </c>
      <c r="I1488" s="3" t="s">
        <v>11</v>
      </c>
      <c r="J1488" s="3" t="s">
        <v>12</v>
      </c>
      <c r="K1488" s="3">
        <v>14</v>
      </c>
      <c r="L1488" s="3">
        <v>5</v>
      </c>
      <c r="M1488" s="3"/>
      <c r="N1488" s="3">
        <v>1255</v>
      </c>
      <c r="O1488" s="22" t="str">
        <f>_xlfn.XLOOKUP(B1488,[1]Designphil!$C:$C,[1]Designphil!$F:$F,"")</f>
        <v>Not Required</v>
      </c>
      <c r="P1488" s="22" t="s">
        <v>15</v>
      </c>
      <c r="Q1488" s="20" t="str">
        <f t="shared" si="23"/>
        <v/>
      </c>
    </row>
    <row r="1489" spans="1:17" x14ac:dyDescent="0.35">
      <c r="A1489" s="3">
        <v>1488</v>
      </c>
      <c r="B1489" s="17" t="s">
        <v>3316</v>
      </c>
      <c r="C1489" s="13" t="s">
        <v>3557</v>
      </c>
      <c r="D1489" s="5">
        <v>42137</v>
      </c>
      <c r="E1489" s="3" t="s">
        <v>9</v>
      </c>
      <c r="F1489" s="4">
        <v>4902805113090</v>
      </c>
      <c r="G1489" s="20"/>
      <c r="H1489" s="3" t="s">
        <v>1615</v>
      </c>
      <c r="I1489" s="3" t="s">
        <v>11</v>
      </c>
      <c r="J1489" s="3" t="s">
        <v>12</v>
      </c>
      <c r="K1489" s="3">
        <v>14</v>
      </c>
      <c r="L1489" s="3">
        <v>5</v>
      </c>
      <c r="M1489" s="3"/>
      <c r="N1489" s="3">
        <v>3490</v>
      </c>
      <c r="O1489" s="22" t="str">
        <f>_xlfn.XLOOKUP(B1489,[1]Designphil!$C:$C,[1]Designphil!$F:$F,"")</f>
        <v>Not Required</v>
      </c>
      <c r="P1489" s="22" t="s">
        <v>15</v>
      </c>
      <c r="Q1489" s="20" t="str">
        <f t="shared" si="23"/>
        <v/>
      </c>
    </row>
    <row r="1490" spans="1:17" x14ac:dyDescent="0.35">
      <c r="A1490" s="3">
        <v>1489</v>
      </c>
      <c r="B1490" s="17" t="s">
        <v>3317</v>
      </c>
      <c r="C1490" s="13" t="s">
        <v>4280</v>
      </c>
      <c r="D1490" s="5">
        <v>41751</v>
      </c>
      <c r="E1490" s="3" t="s">
        <v>9</v>
      </c>
      <c r="F1490" s="4">
        <v>4902805113762</v>
      </c>
      <c r="G1490" s="20"/>
      <c r="H1490" s="3" t="s">
        <v>1616</v>
      </c>
      <c r="I1490" s="3" t="s">
        <v>11</v>
      </c>
      <c r="J1490" s="3" t="s">
        <v>283</v>
      </c>
      <c r="K1490" s="3">
        <v>7</v>
      </c>
      <c r="L1490" s="3">
        <v>5</v>
      </c>
      <c r="M1490" s="3" t="s">
        <v>79</v>
      </c>
      <c r="N1490" s="3">
        <v>675</v>
      </c>
      <c r="O1490" s="22" t="str">
        <f>_xlfn.XLOOKUP(B1490,[1]Designphil!$C:$C,[1]Designphil!$F:$F,"")</f>
        <v>Not Required</v>
      </c>
      <c r="P1490" s="22" t="s">
        <v>15</v>
      </c>
      <c r="Q1490" s="20" t="str">
        <f t="shared" si="23"/>
        <v/>
      </c>
    </row>
    <row r="1491" spans="1:17" x14ac:dyDescent="0.35">
      <c r="A1491" s="3">
        <v>1490</v>
      </c>
      <c r="B1491" s="17" t="s">
        <v>3318</v>
      </c>
      <c r="C1491" s="13" t="s">
        <v>4281</v>
      </c>
      <c r="D1491" s="5">
        <v>41751</v>
      </c>
      <c r="E1491" s="3" t="s">
        <v>9</v>
      </c>
      <c r="F1491" s="4">
        <v>4902805113779</v>
      </c>
      <c r="G1491" s="20"/>
      <c r="H1491" s="3" t="s">
        <v>1617</v>
      </c>
      <c r="I1491" s="3" t="s">
        <v>11</v>
      </c>
      <c r="J1491" s="3" t="s">
        <v>283</v>
      </c>
      <c r="K1491" s="3">
        <v>7</v>
      </c>
      <c r="L1491" s="3">
        <v>5</v>
      </c>
      <c r="M1491" s="3" t="s">
        <v>79</v>
      </c>
      <c r="N1491" s="3">
        <v>3585</v>
      </c>
      <c r="O1491" s="22" t="str">
        <f>_xlfn.XLOOKUP(B1491,[1]Designphil!$C:$C,[1]Designphil!$F:$F,"")</f>
        <v>Not Required</v>
      </c>
      <c r="P1491" s="22" t="s">
        <v>15</v>
      </c>
      <c r="Q1491" s="20" t="str">
        <f t="shared" si="23"/>
        <v/>
      </c>
    </row>
    <row r="1492" spans="1:17" x14ac:dyDescent="0.35">
      <c r="A1492" s="3">
        <v>1491</v>
      </c>
      <c r="B1492" s="17" t="s">
        <v>3319</v>
      </c>
      <c r="C1492" s="13" t="s">
        <v>4282</v>
      </c>
      <c r="D1492" s="5">
        <v>41465</v>
      </c>
      <c r="E1492" s="3" t="s">
        <v>9</v>
      </c>
      <c r="F1492" s="4">
        <v>4902805821575</v>
      </c>
      <c r="G1492" s="20"/>
      <c r="H1492" s="3" t="s">
        <v>1618</v>
      </c>
      <c r="I1492" s="3" t="s">
        <v>11</v>
      </c>
      <c r="J1492" s="3" t="s">
        <v>365</v>
      </c>
      <c r="K1492" s="3">
        <v>9</v>
      </c>
      <c r="L1492" s="3">
        <v>5</v>
      </c>
      <c r="M1492" s="3"/>
      <c r="N1492" s="3">
        <v>775</v>
      </c>
      <c r="O1492" s="22" t="str">
        <f>_xlfn.XLOOKUP(B1492,[1]Designphil!$C:$C,[1]Designphil!$F:$F,"")</f>
        <v>Required</v>
      </c>
      <c r="P1492" s="22" t="s">
        <v>3521</v>
      </c>
      <c r="Q1492" s="20" t="str">
        <f t="shared" si="23"/>
        <v/>
      </c>
    </row>
    <row r="1493" spans="1:17" x14ac:dyDescent="0.35">
      <c r="A1493" s="3">
        <v>1492</v>
      </c>
      <c r="B1493" s="17" t="s">
        <v>3320</v>
      </c>
      <c r="C1493" s="13" t="s">
        <v>4283</v>
      </c>
      <c r="D1493" s="5">
        <v>41465</v>
      </c>
      <c r="E1493" s="3" t="s">
        <v>9</v>
      </c>
      <c r="F1493" s="4">
        <v>4902805821582</v>
      </c>
      <c r="G1493" s="20"/>
      <c r="H1493" s="3" t="s">
        <v>1619</v>
      </c>
      <c r="I1493" s="3" t="s">
        <v>11</v>
      </c>
      <c r="J1493" s="3" t="s">
        <v>365</v>
      </c>
      <c r="K1493" s="3">
        <v>9</v>
      </c>
      <c r="L1493" s="3">
        <v>5</v>
      </c>
      <c r="M1493" s="3"/>
      <c r="N1493" s="3">
        <v>0</v>
      </c>
      <c r="O1493" s="22" t="str">
        <f>_xlfn.XLOOKUP(B1493,[1]Designphil!$C:$C,[1]Designphil!$F:$F,"")</f>
        <v>Required</v>
      </c>
      <c r="P1493" s="22" t="s">
        <v>3521</v>
      </c>
      <c r="Q1493" s="20" t="str">
        <f t="shared" si="23"/>
        <v/>
      </c>
    </row>
    <row r="1494" spans="1:17" x14ac:dyDescent="0.35">
      <c r="A1494" s="3">
        <v>1493</v>
      </c>
      <c r="B1494" s="17" t="s">
        <v>3321</v>
      </c>
      <c r="C1494" s="13" t="s">
        <v>3557</v>
      </c>
      <c r="D1494" s="5">
        <v>41465</v>
      </c>
      <c r="E1494" s="3" t="s">
        <v>9</v>
      </c>
      <c r="F1494" s="4">
        <v>4902805821612</v>
      </c>
      <c r="G1494" s="20"/>
      <c r="H1494" s="3" t="s">
        <v>1620</v>
      </c>
      <c r="I1494" s="3" t="s">
        <v>11</v>
      </c>
      <c r="J1494" s="3" t="s">
        <v>365</v>
      </c>
      <c r="K1494" s="3">
        <v>10</v>
      </c>
      <c r="L1494" s="3">
        <v>5</v>
      </c>
      <c r="M1494" s="3"/>
      <c r="N1494" s="3">
        <v>2770</v>
      </c>
      <c r="O1494" s="22" t="str">
        <f>_xlfn.XLOOKUP(B1494,[1]Designphil!$C:$C,[1]Designphil!$F:$F,"")</f>
        <v>Required</v>
      </c>
      <c r="P1494" s="22" t="s">
        <v>3521</v>
      </c>
      <c r="Q1494" s="20" t="str">
        <f t="shared" si="23"/>
        <v/>
      </c>
    </row>
    <row r="1495" spans="1:17" x14ac:dyDescent="0.35">
      <c r="A1495" s="3">
        <v>1494</v>
      </c>
      <c r="B1495" s="17" t="s">
        <v>3322</v>
      </c>
      <c r="C1495" s="13" t="s">
        <v>3557</v>
      </c>
      <c r="D1495" s="5">
        <v>41465</v>
      </c>
      <c r="E1495" s="3" t="s">
        <v>9</v>
      </c>
      <c r="F1495" s="4">
        <v>4902805821629</v>
      </c>
      <c r="G1495" s="20"/>
      <c r="H1495" s="3" t="s">
        <v>1621</v>
      </c>
      <c r="I1495" s="3" t="s">
        <v>11</v>
      </c>
      <c r="J1495" s="3" t="s">
        <v>365</v>
      </c>
      <c r="K1495" s="3">
        <v>10</v>
      </c>
      <c r="L1495" s="3">
        <v>5</v>
      </c>
      <c r="M1495" s="3"/>
      <c r="N1495" s="3">
        <v>2965</v>
      </c>
      <c r="O1495" s="22" t="str">
        <f>_xlfn.XLOOKUP(B1495,[1]Designphil!$C:$C,[1]Designphil!$F:$F,"")</f>
        <v>Required</v>
      </c>
      <c r="P1495" s="22" t="s">
        <v>3521</v>
      </c>
      <c r="Q1495" s="20" t="str">
        <f t="shared" si="23"/>
        <v/>
      </c>
    </row>
    <row r="1496" spans="1:17" x14ac:dyDescent="0.35">
      <c r="A1496" s="3">
        <v>1495</v>
      </c>
      <c r="B1496" s="17" t="s">
        <v>3323</v>
      </c>
      <c r="C1496" s="13" t="s">
        <v>3557</v>
      </c>
      <c r="D1496" s="5">
        <v>41465</v>
      </c>
      <c r="E1496" s="3" t="s">
        <v>9</v>
      </c>
      <c r="F1496" s="4">
        <v>4902805821636</v>
      </c>
      <c r="G1496" s="20"/>
      <c r="H1496" s="3" t="s">
        <v>1622</v>
      </c>
      <c r="I1496" s="3" t="s">
        <v>11</v>
      </c>
      <c r="J1496" s="3" t="s">
        <v>365</v>
      </c>
      <c r="K1496" s="3">
        <v>10</v>
      </c>
      <c r="L1496" s="3">
        <v>5</v>
      </c>
      <c r="M1496" s="3" t="s">
        <v>79</v>
      </c>
      <c r="N1496" s="3">
        <v>4255</v>
      </c>
      <c r="O1496" s="22" t="str">
        <f>_xlfn.XLOOKUP(B1496,[1]Designphil!$C:$C,[1]Designphil!$F:$F,"")</f>
        <v>Required</v>
      </c>
      <c r="P1496" s="22" t="s">
        <v>3521</v>
      </c>
      <c r="Q1496" s="20" t="str">
        <f t="shared" si="23"/>
        <v/>
      </c>
    </row>
    <row r="1497" spans="1:17" x14ac:dyDescent="0.35">
      <c r="A1497" s="3">
        <v>1496</v>
      </c>
      <c r="B1497" s="17" t="s">
        <v>3324</v>
      </c>
      <c r="C1497" s="13" t="s">
        <v>3557</v>
      </c>
      <c r="D1497" s="5">
        <v>41465</v>
      </c>
      <c r="E1497" s="3" t="s">
        <v>9</v>
      </c>
      <c r="F1497" s="4">
        <v>4902805821643</v>
      </c>
      <c r="G1497" s="20"/>
      <c r="H1497" s="3" t="s">
        <v>1623</v>
      </c>
      <c r="I1497" s="3" t="s">
        <v>11</v>
      </c>
      <c r="J1497" s="3" t="s">
        <v>365</v>
      </c>
      <c r="K1497" s="3">
        <v>10</v>
      </c>
      <c r="L1497" s="3">
        <v>5</v>
      </c>
      <c r="M1497" s="3" t="s">
        <v>79</v>
      </c>
      <c r="N1497" s="3">
        <v>1520</v>
      </c>
      <c r="O1497" s="22" t="str">
        <f>_xlfn.XLOOKUP(B1497,[1]Designphil!$C:$C,[1]Designphil!$F:$F,"")</f>
        <v>Required</v>
      </c>
      <c r="P1497" s="22" t="s">
        <v>3521</v>
      </c>
      <c r="Q1497" s="20" t="str">
        <f t="shared" si="23"/>
        <v/>
      </c>
    </row>
    <row r="1498" spans="1:17" x14ac:dyDescent="0.35">
      <c r="A1498" s="3">
        <v>1497</v>
      </c>
      <c r="B1498" s="17" t="s">
        <v>3325</v>
      </c>
      <c r="C1498" s="13" t="s">
        <v>4284</v>
      </c>
      <c r="D1498" s="5">
        <v>41829</v>
      </c>
      <c r="E1498" s="3" t="s">
        <v>9</v>
      </c>
      <c r="F1498" s="4">
        <v>4902805821964</v>
      </c>
      <c r="G1498" s="20"/>
      <c r="H1498" s="3" t="s">
        <v>1624</v>
      </c>
      <c r="I1498" s="3" t="s">
        <v>11</v>
      </c>
      <c r="J1498" s="3" t="s">
        <v>283</v>
      </c>
      <c r="K1498" s="3">
        <v>4</v>
      </c>
      <c r="L1498" s="3">
        <v>10</v>
      </c>
      <c r="M1498" s="3" t="s">
        <v>79</v>
      </c>
      <c r="N1498" s="3">
        <v>1270</v>
      </c>
      <c r="O1498" s="22" t="str">
        <f>_xlfn.XLOOKUP(B1498,[1]Designphil!$C:$C,[1]Designphil!$F:$F,"")</f>
        <v>Not Required</v>
      </c>
      <c r="P1498" s="22" t="s">
        <v>15</v>
      </c>
      <c r="Q1498" s="20" t="str">
        <f t="shared" si="23"/>
        <v/>
      </c>
    </row>
    <row r="1499" spans="1:17" x14ac:dyDescent="0.35">
      <c r="A1499" s="3">
        <v>1498</v>
      </c>
      <c r="B1499" s="17" t="s">
        <v>3326</v>
      </c>
      <c r="C1499" s="13" t="s">
        <v>4285</v>
      </c>
      <c r="D1499" s="5">
        <v>41829</v>
      </c>
      <c r="E1499" s="3" t="s">
        <v>9</v>
      </c>
      <c r="F1499" s="4">
        <v>4902805822008</v>
      </c>
      <c r="G1499" s="20"/>
      <c r="H1499" s="3" t="s">
        <v>1625</v>
      </c>
      <c r="I1499" s="3" t="s">
        <v>11</v>
      </c>
      <c r="J1499" s="3" t="s">
        <v>283</v>
      </c>
      <c r="K1499" s="3">
        <v>4</v>
      </c>
      <c r="L1499" s="3">
        <v>10</v>
      </c>
      <c r="M1499" s="3"/>
      <c r="N1499" s="3">
        <v>4010</v>
      </c>
      <c r="O1499" s="22" t="str">
        <f>_xlfn.XLOOKUP(B1499,[1]Designphil!$C:$C,[1]Designphil!$F:$F,"")</f>
        <v>Not Required</v>
      </c>
      <c r="P1499" s="22" t="s">
        <v>15</v>
      </c>
      <c r="Q1499" s="20" t="str">
        <f t="shared" si="23"/>
        <v/>
      </c>
    </row>
    <row r="1500" spans="1:17" x14ac:dyDescent="0.35">
      <c r="A1500" s="3">
        <v>1499</v>
      </c>
      <c r="B1500" s="17" t="s">
        <v>3327</v>
      </c>
      <c r="C1500" s="13" t="s">
        <v>3557</v>
      </c>
      <c r="D1500" s="5">
        <v>41465</v>
      </c>
      <c r="E1500" s="3" t="s">
        <v>9</v>
      </c>
      <c r="F1500" s="4">
        <v>4902805834933</v>
      </c>
      <c r="G1500" s="20"/>
      <c r="H1500" s="3" t="s">
        <v>1626</v>
      </c>
      <c r="I1500" s="3" t="s">
        <v>11</v>
      </c>
      <c r="J1500" s="3" t="s">
        <v>1627</v>
      </c>
      <c r="K1500" s="3">
        <v>6</v>
      </c>
      <c r="L1500" s="3">
        <v>10</v>
      </c>
      <c r="M1500" s="3"/>
      <c r="N1500" s="3">
        <v>4730</v>
      </c>
      <c r="O1500" s="22" t="str">
        <f>_xlfn.XLOOKUP(B1500,[1]Designphil!$C:$C,[1]Designphil!$F:$F,"")</f>
        <v>During inspection</v>
      </c>
      <c r="P1500" s="22" t="s">
        <v>15</v>
      </c>
      <c r="Q1500" s="20" t="str">
        <f t="shared" si="23"/>
        <v>Updated</v>
      </c>
    </row>
    <row r="1501" spans="1:17" x14ac:dyDescent="0.35">
      <c r="A1501" s="3">
        <v>1500</v>
      </c>
      <c r="B1501" s="17" t="s">
        <v>3328</v>
      </c>
      <c r="C1501" s="13" t="s">
        <v>3557</v>
      </c>
      <c r="D1501" s="5">
        <v>33263</v>
      </c>
      <c r="E1501" s="3" t="s">
        <v>9</v>
      </c>
      <c r="F1501" s="4">
        <v>4902805046015</v>
      </c>
      <c r="G1501" s="20"/>
      <c r="H1501" s="3" t="s">
        <v>1628</v>
      </c>
      <c r="I1501" s="3" t="s">
        <v>11</v>
      </c>
      <c r="J1501" s="3" t="s">
        <v>12</v>
      </c>
      <c r="K1501" s="3">
        <v>110</v>
      </c>
      <c r="L1501" s="3">
        <v>10</v>
      </c>
      <c r="M1501" s="3" t="s">
        <v>77</v>
      </c>
      <c r="N1501" s="3">
        <v>0</v>
      </c>
      <c r="O1501" s="22" t="str">
        <f>_xlfn.XLOOKUP(B1501,[1]Designphil!$C:$C,[1]Designphil!$F:$F,"")</f>
        <v>Not Required</v>
      </c>
      <c r="P1501" s="22" t="s">
        <v>15</v>
      </c>
      <c r="Q1501" s="20" t="str">
        <f t="shared" si="23"/>
        <v/>
      </c>
    </row>
    <row r="1502" spans="1:17" x14ac:dyDescent="0.35">
      <c r="A1502" s="3">
        <v>1501</v>
      </c>
      <c r="B1502" s="17" t="s">
        <v>3329</v>
      </c>
      <c r="C1502" s="13" t="s">
        <v>3557</v>
      </c>
      <c r="D1502" s="5">
        <v>33383</v>
      </c>
      <c r="E1502" s="3" t="s">
        <v>9</v>
      </c>
      <c r="F1502" s="4">
        <v>4902805000352</v>
      </c>
      <c r="G1502" s="20"/>
      <c r="H1502" s="3" t="s">
        <v>1629</v>
      </c>
      <c r="I1502" s="3" t="s">
        <v>11</v>
      </c>
      <c r="J1502" s="3" t="s">
        <v>12</v>
      </c>
      <c r="K1502" s="3">
        <v>180</v>
      </c>
      <c r="L1502" s="3">
        <v>10</v>
      </c>
      <c r="M1502" s="3"/>
      <c r="N1502" s="3">
        <v>4290</v>
      </c>
      <c r="O1502" s="22" t="str">
        <f>_xlfn.XLOOKUP(B1502,[1]Designphil!$C:$C,[1]Designphil!$F:$F,"")</f>
        <v>Not Required</v>
      </c>
      <c r="P1502" s="22" t="s">
        <v>15</v>
      </c>
      <c r="Q1502" s="20" t="str">
        <f t="shared" si="23"/>
        <v/>
      </c>
    </row>
    <row r="1503" spans="1:17" x14ac:dyDescent="0.35">
      <c r="A1503" s="3">
        <v>1502</v>
      </c>
      <c r="B1503" s="17" t="s">
        <v>3330</v>
      </c>
      <c r="C1503" s="13" t="s">
        <v>3557</v>
      </c>
      <c r="D1503" s="5">
        <v>33383</v>
      </c>
      <c r="E1503" s="3" t="s">
        <v>9</v>
      </c>
      <c r="F1503" s="4">
        <v>4902805200011</v>
      </c>
      <c r="G1503" s="20"/>
      <c r="H1503" s="3" t="s">
        <v>1630</v>
      </c>
      <c r="I1503" s="3" t="s">
        <v>11</v>
      </c>
      <c r="J1503" s="3" t="s">
        <v>12</v>
      </c>
      <c r="K1503" s="3">
        <v>110</v>
      </c>
      <c r="L1503" s="3">
        <v>10</v>
      </c>
      <c r="M1503" s="3" t="s">
        <v>79</v>
      </c>
      <c r="N1503" s="3">
        <v>210</v>
      </c>
      <c r="O1503" s="22" t="str">
        <f>_xlfn.XLOOKUP(B1503,[1]Designphil!$C:$C,[1]Designphil!$F:$F,"")</f>
        <v/>
      </c>
      <c r="P1503" s="22" t="s">
        <v>15</v>
      </c>
      <c r="Q1503" s="20" t="str">
        <f t="shared" si="23"/>
        <v>New!</v>
      </c>
    </row>
    <row r="1504" spans="1:17" x14ac:dyDescent="0.35">
      <c r="A1504" s="3">
        <v>1503</v>
      </c>
      <c r="B1504" s="17" t="s">
        <v>3331</v>
      </c>
      <c r="C1504" s="13" t="s">
        <v>3557</v>
      </c>
      <c r="D1504" s="5">
        <v>33383</v>
      </c>
      <c r="E1504" s="3" t="s">
        <v>9</v>
      </c>
      <c r="F1504" s="4">
        <v>4902805200103</v>
      </c>
      <c r="G1504" s="20"/>
      <c r="H1504" s="3" t="s">
        <v>1631</v>
      </c>
      <c r="I1504" s="3" t="s">
        <v>11</v>
      </c>
      <c r="J1504" s="3" t="s">
        <v>12</v>
      </c>
      <c r="K1504" s="3">
        <v>45</v>
      </c>
      <c r="L1504" s="3">
        <v>10</v>
      </c>
      <c r="M1504" s="3" t="s">
        <v>79</v>
      </c>
      <c r="N1504" s="3">
        <v>2140</v>
      </c>
      <c r="O1504" s="22" t="str">
        <f>_xlfn.XLOOKUP(B1504,[1]Designphil!$C:$C,[1]Designphil!$F:$F,"")</f>
        <v/>
      </c>
      <c r="P1504" s="22" t="s">
        <v>15</v>
      </c>
      <c r="Q1504" s="20" t="str">
        <f t="shared" si="23"/>
        <v>New!</v>
      </c>
    </row>
    <row r="1505" spans="1:17" x14ac:dyDescent="0.35">
      <c r="A1505" s="3">
        <v>1504</v>
      </c>
      <c r="B1505" s="17" t="s">
        <v>3332</v>
      </c>
      <c r="C1505" s="13" t="s">
        <v>3557</v>
      </c>
      <c r="D1505" s="5">
        <v>33383</v>
      </c>
      <c r="E1505" s="3" t="s">
        <v>9</v>
      </c>
      <c r="F1505" s="4">
        <v>4902805200158</v>
      </c>
      <c r="G1505" s="20"/>
      <c r="H1505" s="3" t="s">
        <v>1632</v>
      </c>
      <c r="I1505" s="3" t="s">
        <v>11</v>
      </c>
      <c r="J1505" s="3" t="s">
        <v>12</v>
      </c>
      <c r="K1505" s="3">
        <v>60</v>
      </c>
      <c r="L1505" s="3">
        <v>10</v>
      </c>
      <c r="M1505" s="3"/>
      <c r="N1505" s="3">
        <v>750</v>
      </c>
      <c r="O1505" s="22" t="str">
        <f>_xlfn.XLOOKUP(B1505,[1]Designphil!$C:$C,[1]Designphil!$F:$F,"")</f>
        <v/>
      </c>
      <c r="P1505" s="22" t="s">
        <v>15</v>
      </c>
      <c r="Q1505" s="20" t="str">
        <f t="shared" si="23"/>
        <v>New!</v>
      </c>
    </row>
    <row r="1506" spans="1:17" x14ac:dyDescent="0.35">
      <c r="A1506" s="3">
        <v>1505</v>
      </c>
      <c r="B1506" s="17" t="s">
        <v>3333</v>
      </c>
      <c r="C1506" s="13" t="s">
        <v>3557</v>
      </c>
      <c r="D1506" s="5">
        <v>33383</v>
      </c>
      <c r="E1506" s="3" t="s">
        <v>9</v>
      </c>
      <c r="F1506" s="4">
        <v>4902805200097</v>
      </c>
      <c r="G1506" s="20"/>
      <c r="H1506" s="3" t="s">
        <v>1633</v>
      </c>
      <c r="I1506" s="3" t="s">
        <v>11</v>
      </c>
      <c r="J1506" s="3" t="s">
        <v>12</v>
      </c>
      <c r="K1506" s="3">
        <v>80</v>
      </c>
      <c r="L1506" s="3">
        <v>10</v>
      </c>
      <c r="M1506" s="3" t="s">
        <v>79</v>
      </c>
      <c r="N1506" s="3">
        <v>2310</v>
      </c>
      <c r="O1506" s="22" t="str">
        <f>_xlfn.XLOOKUP(B1506,[1]Designphil!$C:$C,[1]Designphil!$F:$F,"")</f>
        <v>Required</v>
      </c>
      <c r="P1506" s="22" t="s">
        <v>15</v>
      </c>
      <c r="Q1506" s="20" t="str">
        <f t="shared" si="23"/>
        <v>Updated</v>
      </c>
    </row>
    <row r="1507" spans="1:17" x14ac:dyDescent="0.35">
      <c r="A1507" s="3">
        <v>1506</v>
      </c>
      <c r="B1507" s="17" t="s">
        <v>3334</v>
      </c>
      <c r="C1507" s="13" t="s">
        <v>3557</v>
      </c>
      <c r="D1507" s="5">
        <v>33383</v>
      </c>
      <c r="E1507" s="3" t="s">
        <v>9</v>
      </c>
      <c r="F1507" s="4">
        <v>4902805200165</v>
      </c>
      <c r="G1507" s="20"/>
      <c r="H1507" s="3" t="s">
        <v>1634</v>
      </c>
      <c r="I1507" s="3" t="s">
        <v>11</v>
      </c>
      <c r="J1507" s="3" t="s">
        <v>12</v>
      </c>
      <c r="K1507" s="3">
        <v>50</v>
      </c>
      <c r="L1507" s="3">
        <v>10</v>
      </c>
      <c r="M1507" s="3" t="s">
        <v>79</v>
      </c>
      <c r="N1507" s="3">
        <v>820</v>
      </c>
      <c r="O1507" s="22" t="str">
        <f>_xlfn.XLOOKUP(B1507,[1]Designphil!$C:$C,[1]Designphil!$F:$F,"")</f>
        <v/>
      </c>
      <c r="P1507" s="22" t="s">
        <v>15</v>
      </c>
      <c r="Q1507" s="20" t="str">
        <f t="shared" si="23"/>
        <v>New!</v>
      </c>
    </row>
    <row r="1508" spans="1:17" x14ac:dyDescent="0.35">
      <c r="A1508" s="3">
        <v>1507</v>
      </c>
      <c r="B1508" s="17" t="s">
        <v>3335</v>
      </c>
      <c r="C1508" s="13" t="s">
        <v>3557</v>
      </c>
      <c r="D1508" s="5">
        <v>37662</v>
      </c>
      <c r="E1508" s="3" t="s">
        <v>9</v>
      </c>
      <c r="F1508" s="4">
        <v>4902805203999</v>
      </c>
      <c r="G1508" s="20"/>
      <c r="H1508" s="3" t="s">
        <v>1635</v>
      </c>
      <c r="I1508" s="3" t="s">
        <v>11</v>
      </c>
      <c r="J1508" s="3" t="s">
        <v>12</v>
      </c>
      <c r="K1508" s="3">
        <v>190</v>
      </c>
      <c r="L1508" s="3">
        <v>10</v>
      </c>
      <c r="M1508" s="3"/>
      <c r="N1508" s="3">
        <v>5080</v>
      </c>
      <c r="O1508" s="22" t="str">
        <f>_xlfn.XLOOKUP(B1508,[1]Designphil!$C:$C,[1]Designphil!$F:$F,"")</f>
        <v>Not Required</v>
      </c>
      <c r="P1508" s="22" t="s">
        <v>15</v>
      </c>
      <c r="Q1508" s="20" t="str">
        <f t="shared" si="23"/>
        <v/>
      </c>
    </row>
    <row r="1509" spans="1:17" x14ac:dyDescent="0.35">
      <c r="A1509" s="3">
        <v>1508</v>
      </c>
      <c r="B1509" s="17" t="s">
        <v>3336</v>
      </c>
      <c r="C1509" s="13" t="s">
        <v>3557</v>
      </c>
      <c r="D1509" s="5">
        <v>37662</v>
      </c>
      <c r="E1509" s="3" t="s">
        <v>9</v>
      </c>
      <c r="F1509" s="4">
        <v>4902805204002</v>
      </c>
      <c r="G1509" s="20"/>
      <c r="H1509" s="3" t="s">
        <v>1636</v>
      </c>
      <c r="I1509" s="3" t="s">
        <v>11</v>
      </c>
      <c r="J1509" s="3" t="s">
        <v>12</v>
      </c>
      <c r="K1509" s="3">
        <v>50</v>
      </c>
      <c r="L1509" s="3">
        <v>10</v>
      </c>
      <c r="M1509" s="3"/>
      <c r="N1509" s="3">
        <v>7510</v>
      </c>
      <c r="O1509" s="22" t="str">
        <f>_xlfn.XLOOKUP(B1509,[1]Designphil!$C:$C,[1]Designphil!$F:$F,"")</f>
        <v>Not Required</v>
      </c>
      <c r="P1509" s="22" t="s">
        <v>15</v>
      </c>
      <c r="Q1509" s="20" t="str">
        <f t="shared" si="23"/>
        <v/>
      </c>
    </row>
    <row r="1510" spans="1:17" x14ac:dyDescent="0.35">
      <c r="A1510" s="3">
        <v>1509</v>
      </c>
      <c r="B1510" s="17" t="s">
        <v>3337</v>
      </c>
      <c r="C1510" s="13" t="s">
        <v>3557</v>
      </c>
      <c r="D1510" s="5">
        <v>38044</v>
      </c>
      <c r="E1510" s="3" t="s">
        <v>9</v>
      </c>
      <c r="F1510" s="4">
        <v>4902805204033</v>
      </c>
      <c r="G1510" s="20"/>
      <c r="H1510" s="3" t="s">
        <v>1637</v>
      </c>
      <c r="I1510" s="3" t="s">
        <v>11</v>
      </c>
      <c r="J1510" s="3" t="s">
        <v>12</v>
      </c>
      <c r="K1510" s="3">
        <v>200</v>
      </c>
      <c r="L1510" s="3">
        <v>10</v>
      </c>
      <c r="M1510" s="3"/>
      <c r="N1510" s="3">
        <v>6060</v>
      </c>
      <c r="O1510" s="22" t="str">
        <f>_xlfn.XLOOKUP(B1510,[1]Designphil!$C:$C,[1]Designphil!$F:$F,"")</f>
        <v>Not Required</v>
      </c>
      <c r="P1510" s="22" t="s">
        <v>15</v>
      </c>
      <c r="Q1510" s="20" t="str">
        <f t="shared" si="23"/>
        <v/>
      </c>
    </row>
    <row r="1511" spans="1:17" x14ac:dyDescent="0.35">
      <c r="A1511" s="3">
        <v>1510</v>
      </c>
      <c r="B1511" s="17" t="s">
        <v>3338</v>
      </c>
      <c r="C1511" s="13" t="s">
        <v>3557</v>
      </c>
      <c r="D1511" s="5">
        <v>38044</v>
      </c>
      <c r="E1511" s="3" t="s">
        <v>9</v>
      </c>
      <c r="F1511" s="4">
        <v>4902805204040</v>
      </c>
      <c r="G1511" s="20"/>
      <c r="H1511" s="3" t="s">
        <v>1638</v>
      </c>
      <c r="I1511" s="3" t="s">
        <v>11</v>
      </c>
      <c r="J1511" s="3" t="s">
        <v>12</v>
      </c>
      <c r="K1511" s="3">
        <v>47</v>
      </c>
      <c r="L1511" s="3">
        <v>10</v>
      </c>
      <c r="M1511" s="3"/>
      <c r="N1511" s="3">
        <v>2370</v>
      </c>
      <c r="O1511" s="22" t="str">
        <f>_xlfn.XLOOKUP(B1511,[1]Designphil!$C:$C,[1]Designphil!$F:$F,"")</f>
        <v>Not Required</v>
      </c>
      <c r="P1511" s="22" t="s">
        <v>15</v>
      </c>
      <c r="Q1511" s="20" t="str">
        <f t="shared" si="23"/>
        <v/>
      </c>
    </row>
    <row r="1512" spans="1:17" x14ac:dyDescent="0.35">
      <c r="A1512" s="3">
        <v>1511</v>
      </c>
      <c r="B1512" s="17" t="s">
        <v>3339</v>
      </c>
      <c r="C1512" s="13" t="s">
        <v>3557</v>
      </c>
      <c r="D1512" s="5">
        <v>38426</v>
      </c>
      <c r="E1512" s="3" t="s">
        <v>9</v>
      </c>
      <c r="F1512" s="4">
        <v>4902805204057</v>
      </c>
      <c r="G1512" s="20"/>
      <c r="H1512" s="3" t="s">
        <v>1639</v>
      </c>
      <c r="I1512" s="3" t="s">
        <v>11</v>
      </c>
      <c r="J1512" s="3" t="s">
        <v>12</v>
      </c>
      <c r="K1512" s="3">
        <v>202</v>
      </c>
      <c r="L1512" s="3">
        <v>10</v>
      </c>
      <c r="M1512" s="3"/>
      <c r="N1512" s="3">
        <v>3670</v>
      </c>
      <c r="O1512" s="22" t="str">
        <f>_xlfn.XLOOKUP(B1512,[1]Designphil!$C:$C,[1]Designphil!$F:$F,"")</f>
        <v>Not Required</v>
      </c>
      <c r="P1512" s="22" t="s">
        <v>15</v>
      </c>
      <c r="Q1512" s="20" t="str">
        <f t="shared" si="23"/>
        <v/>
      </c>
    </row>
    <row r="1513" spans="1:17" x14ac:dyDescent="0.35">
      <c r="A1513" s="3">
        <v>1512</v>
      </c>
      <c r="B1513" s="17" t="s">
        <v>3340</v>
      </c>
      <c r="C1513" s="13" t="s">
        <v>3557</v>
      </c>
      <c r="D1513" s="5">
        <v>38426</v>
      </c>
      <c r="E1513" s="3" t="s">
        <v>9</v>
      </c>
      <c r="F1513" s="4">
        <v>4902805204064</v>
      </c>
      <c r="G1513" s="20"/>
      <c r="H1513" s="3" t="s">
        <v>1640</v>
      </c>
      <c r="I1513" s="3" t="s">
        <v>11</v>
      </c>
      <c r="J1513" s="3" t="s">
        <v>12</v>
      </c>
      <c r="K1513" s="3">
        <v>48</v>
      </c>
      <c r="L1513" s="3">
        <v>10</v>
      </c>
      <c r="M1513" s="3"/>
      <c r="N1513" s="3">
        <v>1250</v>
      </c>
      <c r="O1513" s="22" t="str">
        <f>_xlfn.XLOOKUP(B1513,[1]Designphil!$C:$C,[1]Designphil!$F:$F,"")</f>
        <v>Not Required</v>
      </c>
      <c r="P1513" s="22" t="s">
        <v>15</v>
      </c>
      <c r="Q1513" s="20" t="str">
        <f t="shared" si="23"/>
        <v/>
      </c>
    </row>
    <row r="1514" spans="1:17" x14ac:dyDescent="0.35">
      <c r="A1514" s="3">
        <v>1513</v>
      </c>
      <c r="B1514" s="17" t="s">
        <v>3341</v>
      </c>
      <c r="C1514" s="13" t="s">
        <v>3557</v>
      </c>
      <c r="D1514" s="5">
        <v>38426</v>
      </c>
      <c r="E1514" s="3" t="s">
        <v>9</v>
      </c>
      <c r="F1514" s="4">
        <v>4902805204071</v>
      </c>
      <c r="G1514" s="20"/>
      <c r="H1514" s="3" t="s">
        <v>1641</v>
      </c>
      <c r="I1514" s="3" t="s">
        <v>11</v>
      </c>
      <c r="J1514" s="3" t="s">
        <v>12</v>
      </c>
      <c r="K1514" s="3">
        <v>148</v>
      </c>
      <c r="L1514" s="3">
        <v>10</v>
      </c>
      <c r="M1514" s="3"/>
      <c r="N1514" s="3">
        <v>1960</v>
      </c>
      <c r="O1514" s="22" t="str">
        <f>_xlfn.XLOOKUP(B1514,[1]Designphil!$C:$C,[1]Designphil!$F:$F,"")</f>
        <v>Not Required</v>
      </c>
      <c r="P1514" s="22" t="s">
        <v>15</v>
      </c>
      <c r="Q1514" s="20" t="str">
        <f t="shared" si="23"/>
        <v/>
      </c>
    </row>
    <row r="1515" spans="1:17" x14ac:dyDescent="0.35">
      <c r="A1515" s="3">
        <v>1514</v>
      </c>
      <c r="B1515" s="17" t="s">
        <v>3342</v>
      </c>
      <c r="C1515" s="13" t="s">
        <v>3557</v>
      </c>
      <c r="D1515" s="5">
        <v>38426</v>
      </c>
      <c r="E1515" s="3" t="s">
        <v>9</v>
      </c>
      <c r="F1515" s="4">
        <v>4902805204088</v>
      </c>
      <c r="G1515" s="20"/>
      <c r="H1515" s="3" t="s">
        <v>1642</v>
      </c>
      <c r="I1515" s="3" t="s">
        <v>11</v>
      </c>
      <c r="J1515" s="3" t="s">
        <v>12</v>
      </c>
      <c r="K1515" s="3">
        <v>38</v>
      </c>
      <c r="L1515" s="3">
        <v>10</v>
      </c>
      <c r="M1515" s="3"/>
      <c r="N1515" s="3">
        <v>5630</v>
      </c>
      <c r="O1515" s="22" t="str">
        <f>_xlfn.XLOOKUP(B1515,[1]Designphil!$C:$C,[1]Designphil!$F:$F,"")</f>
        <v>Not Required</v>
      </c>
      <c r="P1515" s="22" t="s">
        <v>15</v>
      </c>
      <c r="Q1515" s="20" t="str">
        <f t="shared" si="23"/>
        <v/>
      </c>
    </row>
    <row r="1516" spans="1:17" x14ac:dyDescent="0.35">
      <c r="A1516" s="3">
        <v>1515</v>
      </c>
      <c r="B1516" s="17" t="s">
        <v>3343</v>
      </c>
      <c r="C1516" s="13" t="s">
        <v>4286</v>
      </c>
      <c r="D1516" s="5">
        <v>38757</v>
      </c>
      <c r="E1516" s="3" t="s">
        <v>9</v>
      </c>
      <c r="F1516" s="4">
        <v>4902805204279</v>
      </c>
      <c r="G1516" s="20"/>
      <c r="H1516" s="3" t="s">
        <v>1643</v>
      </c>
      <c r="I1516" s="3" t="s">
        <v>11</v>
      </c>
      <c r="J1516" s="3" t="s">
        <v>12</v>
      </c>
      <c r="K1516" s="3">
        <v>165</v>
      </c>
      <c r="L1516" s="3">
        <v>10</v>
      </c>
      <c r="M1516" s="3"/>
      <c r="N1516" s="3">
        <v>3720</v>
      </c>
      <c r="O1516" s="22" t="str">
        <f>_xlfn.XLOOKUP(B1516,[1]Designphil!$C:$C,[1]Designphil!$F:$F,"")</f>
        <v>Not Required</v>
      </c>
      <c r="P1516" s="22" t="s">
        <v>15</v>
      </c>
      <c r="Q1516" s="20" t="str">
        <f t="shared" si="23"/>
        <v/>
      </c>
    </row>
    <row r="1517" spans="1:17" x14ac:dyDescent="0.35">
      <c r="A1517" s="3">
        <v>1516</v>
      </c>
      <c r="B1517" s="17" t="s">
        <v>3344</v>
      </c>
      <c r="C1517" s="13" t="s">
        <v>3557</v>
      </c>
      <c r="D1517" s="5">
        <v>38757</v>
      </c>
      <c r="E1517" s="3" t="s">
        <v>9</v>
      </c>
      <c r="F1517" s="4">
        <v>4902805204286</v>
      </c>
      <c r="G1517" s="20"/>
      <c r="H1517" s="3" t="s">
        <v>1644</v>
      </c>
      <c r="I1517" s="3" t="s">
        <v>11</v>
      </c>
      <c r="J1517" s="3" t="s">
        <v>12</v>
      </c>
      <c r="K1517" s="3">
        <v>39</v>
      </c>
      <c r="L1517" s="3">
        <v>10</v>
      </c>
      <c r="M1517" s="3"/>
      <c r="N1517" s="3">
        <v>3280</v>
      </c>
      <c r="O1517" s="22" t="str">
        <f>_xlfn.XLOOKUP(B1517,[1]Designphil!$C:$C,[1]Designphil!$F:$F,"")</f>
        <v>Not Required</v>
      </c>
      <c r="P1517" s="22" t="s">
        <v>15</v>
      </c>
      <c r="Q1517" s="20" t="str">
        <f t="shared" si="23"/>
        <v/>
      </c>
    </row>
    <row r="1518" spans="1:17" x14ac:dyDescent="0.35">
      <c r="A1518" s="3">
        <v>1517</v>
      </c>
      <c r="B1518" s="17" t="s">
        <v>3345</v>
      </c>
      <c r="C1518" s="13" t="s">
        <v>3557</v>
      </c>
      <c r="D1518" s="5">
        <v>39121</v>
      </c>
      <c r="E1518" s="3" t="s">
        <v>9</v>
      </c>
      <c r="F1518" s="4">
        <v>4902805204347</v>
      </c>
      <c r="G1518" s="20"/>
      <c r="H1518" s="3" t="s">
        <v>1645</v>
      </c>
      <c r="I1518" s="3" t="s">
        <v>11</v>
      </c>
      <c r="J1518" s="3" t="s">
        <v>12</v>
      </c>
      <c r="K1518" s="3">
        <v>39</v>
      </c>
      <c r="L1518" s="3">
        <v>10</v>
      </c>
      <c r="M1518" s="3" t="s">
        <v>79</v>
      </c>
      <c r="N1518" s="3">
        <v>430</v>
      </c>
      <c r="O1518" s="22" t="str">
        <f>_xlfn.XLOOKUP(B1518,[1]Designphil!$C:$C,[1]Designphil!$F:$F,"")</f>
        <v>Not Required</v>
      </c>
      <c r="P1518" s="22" t="s">
        <v>15</v>
      </c>
      <c r="Q1518" s="20" t="str">
        <f t="shared" si="23"/>
        <v/>
      </c>
    </row>
    <row r="1519" spans="1:17" x14ac:dyDescent="0.35">
      <c r="A1519" s="3">
        <v>1518</v>
      </c>
      <c r="B1519" s="17" t="s">
        <v>3346</v>
      </c>
      <c r="C1519" s="13" t="s">
        <v>3557</v>
      </c>
      <c r="D1519" s="5">
        <v>42662</v>
      </c>
      <c r="E1519" s="3" t="s">
        <v>9</v>
      </c>
      <c r="F1519" s="4">
        <v>4902805422673</v>
      </c>
      <c r="G1519" s="20"/>
      <c r="H1519" s="3" t="s">
        <v>1646</v>
      </c>
      <c r="I1519" s="3" t="s">
        <v>393</v>
      </c>
      <c r="J1519" s="3" t="s">
        <v>123</v>
      </c>
      <c r="K1519" s="3">
        <v>16</v>
      </c>
      <c r="L1519" s="3">
        <v>5</v>
      </c>
      <c r="M1519" s="3" t="s">
        <v>79</v>
      </c>
      <c r="N1519" s="3">
        <v>5</v>
      </c>
      <c r="O1519" s="22" t="str">
        <f>_xlfn.XLOOKUP(B1519,[1]Designphil!$C:$C,[1]Designphil!$F:$F,"")</f>
        <v>Required</v>
      </c>
      <c r="P1519" s="22" t="s">
        <v>3521</v>
      </c>
      <c r="Q1519" s="20" t="str">
        <f t="shared" si="23"/>
        <v/>
      </c>
    </row>
    <row r="1520" spans="1:17" x14ac:dyDescent="0.35">
      <c r="A1520" s="3">
        <v>1519</v>
      </c>
      <c r="B1520" s="17" t="s">
        <v>3347</v>
      </c>
      <c r="C1520" s="13" t="s">
        <v>3557</v>
      </c>
      <c r="D1520" s="5">
        <v>39525</v>
      </c>
      <c r="E1520" s="3" t="s">
        <v>9</v>
      </c>
      <c r="F1520" s="4">
        <v>4902805204361</v>
      </c>
      <c r="G1520" s="20"/>
      <c r="H1520" s="3" t="s">
        <v>1647</v>
      </c>
      <c r="I1520" s="3" t="s">
        <v>11</v>
      </c>
      <c r="J1520" s="3" t="s">
        <v>12</v>
      </c>
      <c r="K1520" s="3">
        <v>58</v>
      </c>
      <c r="L1520" s="3">
        <v>10</v>
      </c>
      <c r="M1520" s="3"/>
      <c r="N1520" s="3">
        <v>8310</v>
      </c>
      <c r="O1520" s="22" t="str">
        <f>_xlfn.XLOOKUP(B1520,[1]Designphil!$C:$C,[1]Designphil!$F:$F,"")</f>
        <v/>
      </c>
      <c r="P1520" s="22" t="s">
        <v>15</v>
      </c>
      <c r="Q1520" s="20" t="str">
        <f t="shared" si="23"/>
        <v>New!</v>
      </c>
    </row>
    <row r="1521" spans="1:17" x14ac:dyDescent="0.35">
      <c r="A1521" s="3">
        <v>1520</v>
      </c>
      <c r="B1521" s="17" t="s">
        <v>3348</v>
      </c>
      <c r="C1521" s="13" t="s">
        <v>3557</v>
      </c>
      <c r="D1521" s="5">
        <v>39525</v>
      </c>
      <c r="E1521" s="3" t="s">
        <v>9</v>
      </c>
      <c r="F1521" s="4">
        <v>4902805204378</v>
      </c>
      <c r="G1521" s="20"/>
      <c r="H1521" s="3" t="s">
        <v>1648</v>
      </c>
      <c r="I1521" s="3" t="s">
        <v>11</v>
      </c>
      <c r="J1521" s="3" t="s">
        <v>12</v>
      </c>
      <c r="K1521" s="3">
        <v>148</v>
      </c>
      <c r="L1521" s="3">
        <v>10</v>
      </c>
      <c r="M1521" s="3" t="s">
        <v>77</v>
      </c>
      <c r="N1521" s="3">
        <v>0</v>
      </c>
      <c r="O1521" s="22" t="str">
        <f>_xlfn.XLOOKUP(B1521,[1]Designphil!$C:$C,[1]Designphil!$F:$F,"")</f>
        <v/>
      </c>
      <c r="P1521" s="22" t="s">
        <v>15</v>
      </c>
      <c r="Q1521" s="20" t="str">
        <f t="shared" si="23"/>
        <v>New!</v>
      </c>
    </row>
    <row r="1522" spans="1:17" x14ac:dyDescent="0.35">
      <c r="A1522" s="3">
        <v>1521</v>
      </c>
      <c r="B1522" s="17" t="s">
        <v>3349</v>
      </c>
      <c r="C1522" s="13" t="s">
        <v>3557</v>
      </c>
      <c r="D1522" s="5">
        <v>40947</v>
      </c>
      <c r="E1522" s="3" t="s">
        <v>9</v>
      </c>
      <c r="F1522" s="4">
        <v>4902805204637</v>
      </c>
      <c r="G1522" s="20"/>
      <c r="H1522" s="3" t="s">
        <v>1649</v>
      </c>
      <c r="I1522" s="3" t="s">
        <v>11</v>
      </c>
      <c r="J1522" s="3" t="s">
        <v>12</v>
      </c>
      <c r="K1522" s="3">
        <v>98</v>
      </c>
      <c r="L1522" s="3">
        <v>5</v>
      </c>
      <c r="M1522" s="3"/>
      <c r="N1522" s="3">
        <v>2355</v>
      </c>
      <c r="O1522" s="22" t="str">
        <f>_xlfn.XLOOKUP(B1522,[1]Designphil!$C:$C,[1]Designphil!$F:$F,"")</f>
        <v/>
      </c>
      <c r="P1522" s="22" t="s">
        <v>15</v>
      </c>
      <c r="Q1522" s="20" t="str">
        <f t="shared" si="23"/>
        <v>New!</v>
      </c>
    </row>
    <row r="1523" spans="1:17" x14ac:dyDescent="0.35">
      <c r="A1523" s="3">
        <v>1522</v>
      </c>
      <c r="B1523" s="17" t="s">
        <v>3350</v>
      </c>
      <c r="C1523" s="13" t="s">
        <v>3557</v>
      </c>
      <c r="D1523" s="5">
        <v>40947</v>
      </c>
      <c r="E1523" s="3" t="s">
        <v>9</v>
      </c>
      <c r="F1523" s="4">
        <v>4902805204644</v>
      </c>
      <c r="G1523" s="20"/>
      <c r="H1523" s="3" t="s">
        <v>1650</v>
      </c>
      <c r="I1523" s="3" t="s">
        <v>11</v>
      </c>
      <c r="J1523" s="3" t="s">
        <v>12</v>
      </c>
      <c r="K1523" s="3">
        <v>30</v>
      </c>
      <c r="L1523" s="3">
        <v>5</v>
      </c>
      <c r="M1523" s="3"/>
      <c r="N1523" s="3">
        <v>1755</v>
      </c>
      <c r="O1523" s="22" t="str">
        <f>_xlfn.XLOOKUP(B1523,[1]Designphil!$C:$C,[1]Designphil!$F:$F,"")</f>
        <v/>
      </c>
      <c r="P1523" s="22" t="s">
        <v>15</v>
      </c>
      <c r="Q1523" s="20" t="str">
        <f t="shared" si="23"/>
        <v>New!</v>
      </c>
    </row>
    <row r="1524" spans="1:17" x14ac:dyDescent="0.35">
      <c r="A1524" s="3">
        <v>1523</v>
      </c>
      <c r="B1524" s="17" t="s">
        <v>3351</v>
      </c>
      <c r="C1524" s="13" t="s">
        <v>3557</v>
      </c>
      <c r="D1524" s="5">
        <v>40947</v>
      </c>
      <c r="E1524" s="3" t="s">
        <v>9</v>
      </c>
      <c r="F1524" s="4">
        <v>4902805204651</v>
      </c>
      <c r="G1524" s="20"/>
      <c r="H1524" s="3" t="s">
        <v>1651</v>
      </c>
      <c r="I1524" s="3" t="s">
        <v>11</v>
      </c>
      <c r="J1524" s="3" t="s">
        <v>12</v>
      </c>
      <c r="K1524" s="3">
        <v>98</v>
      </c>
      <c r="L1524" s="3">
        <v>5</v>
      </c>
      <c r="M1524" s="3"/>
      <c r="N1524" s="3">
        <v>955</v>
      </c>
      <c r="O1524" s="22" t="str">
        <f>_xlfn.XLOOKUP(B1524,[1]Designphil!$C:$C,[1]Designphil!$F:$F,"")</f>
        <v/>
      </c>
      <c r="P1524" s="22" t="s">
        <v>15</v>
      </c>
      <c r="Q1524" s="20" t="str">
        <f t="shared" si="23"/>
        <v>New!</v>
      </c>
    </row>
    <row r="1525" spans="1:17" x14ac:dyDescent="0.35">
      <c r="A1525" s="3">
        <v>1524</v>
      </c>
      <c r="B1525" s="17" t="s">
        <v>3352</v>
      </c>
      <c r="C1525" s="13" t="s">
        <v>3557</v>
      </c>
      <c r="D1525" s="5">
        <v>40947</v>
      </c>
      <c r="E1525" s="3" t="s">
        <v>9</v>
      </c>
      <c r="F1525" s="4">
        <v>4902805204668</v>
      </c>
      <c r="G1525" s="20"/>
      <c r="H1525" s="3" t="s">
        <v>1652</v>
      </c>
      <c r="I1525" s="3" t="s">
        <v>11</v>
      </c>
      <c r="J1525" s="3" t="s">
        <v>12</v>
      </c>
      <c r="K1525" s="3">
        <v>30</v>
      </c>
      <c r="L1525" s="3">
        <v>5</v>
      </c>
      <c r="M1525" s="3"/>
      <c r="N1525" s="3">
        <v>5480</v>
      </c>
      <c r="O1525" s="22" t="str">
        <f>_xlfn.XLOOKUP(B1525,[1]Designphil!$C:$C,[1]Designphil!$F:$F,"")</f>
        <v/>
      </c>
      <c r="P1525" s="22" t="s">
        <v>15</v>
      </c>
      <c r="Q1525" s="20" t="str">
        <f t="shared" si="23"/>
        <v>New!</v>
      </c>
    </row>
    <row r="1526" spans="1:17" x14ac:dyDescent="0.35">
      <c r="A1526" s="3">
        <v>1525</v>
      </c>
      <c r="B1526" s="17" t="s">
        <v>3353</v>
      </c>
      <c r="C1526" s="13" t="s">
        <v>3557</v>
      </c>
      <c r="D1526" s="5">
        <v>40947</v>
      </c>
      <c r="E1526" s="3" t="s">
        <v>9</v>
      </c>
      <c r="F1526" s="4">
        <v>4902805204675</v>
      </c>
      <c r="G1526" s="20"/>
      <c r="H1526" s="3" t="s">
        <v>1653</v>
      </c>
      <c r="I1526" s="3" t="s">
        <v>11</v>
      </c>
      <c r="J1526" s="3" t="s">
        <v>12</v>
      </c>
      <c r="K1526" s="3">
        <v>98</v>
      </c>
      <c r="L1526" s="3">
        <v>5</v>
      </c>
      <c r="M1526" s="3"/>
      <c r="N1526" s="3">
        <v>5495</v>
      </c>
      <c r="O1526" s="22" t="str">
        <f>_xlfn.XLOOKUP(B1526,[1]Designphil!$C:$C,[1]Designphil!$F:$F,"")</f>
        <v/>
      </c>
      <c r="P1526" s="22" t="s">
        <v>15</v>
      </c>
      <c r="Q1526" s="20" t="str">
        <f t="shared" si="23"/>
        <v>New!</v>
      </c>
    </row>
    <row r="1527" spans="1:17" x14ac:dyDescent="0.35">
      <c r="A1527" s="3">
        <v>1526</v>
      </c>
      <c r="B1527" s="17" t="s">
        <v>3354</v>
      </c>
      <c r="C1527" s="13" t="s">
        <v>3557</v>
      </c>
      <c r="D1527" s="5">
        <v>40947</v>
      </c>
      <c r="E1527" s="3" t="s">
        <v>9</v>
      </c>
      <c r="F1527" s="4">
        <v>4902805204682</v>
      </c>
      <c r="G1527" s="20"/>
      <c r="H1527" s="3" t="s">
        <v>1654</v>
      </c>
      <c r="I1527" s="3" t="s">
        <v>11</v>
      </c>
      <c r="J1527" s="3" t="s">
        <v>12</v>
      </c>
      <c r="K1527" s="3">
        <v>30</v>
      </c>
      <c r="L1527" s="3">
        <v>5</v>
      </c>
      <c r="M1527" s="3"/>
      <c r="N1527" s="3">
        <v>6000</v>
      </c>
      <c r="O1527" s="22" t="str">
        <f>_xlfn.XLOOKUP(B1527,[1]Designphil!$C:$C,[1]Designphil!$F:$F,"")</f>
        <v/>
      </c>
      <c r="P1527" s="22" t="s">
        <v>15</v>
      </c>
      <c r="Q1527" s="20" t="str">
        <f t="shared" si="23"/>
        <v>New!</v>
      </c>
    </row>
    <row r="1528" spans="1:17" x14ac:dyDescent="0.35">
      <c r="A1528" s="3">
        <v>1527</v>
      </c>
      <c r="B1528" s="17" t="s">
        <v>3355</v>
      </c>
      <c r="C1528" s="13" t="s">
        <v>3557</v>
      </c>
      <c r="D1528" s="5">
        <v>40947</v>
      </c>
      <c r="E1528" s="3" t="s">
        <v>9</v>
      </c>
      <c r="F1528" s="4">
        <v>4902805204774</v>
      </c>
      <c r="G1528" s="20"/>
      <c r="H1528" s="3" t="s">
        <v>1655</v>
      </c>
      <c r="I1528" s="3" t="s">
        <v>11</v>
      </c>
      <c r="J1528" s="3" t="s">
        <v>12</v>
      </c>
      <c r="K1528" s="3">
        <v>156</v>
      </c>
      <c r="L1528" s="3">
        <v>10</v>
      </c>
      <c r="M1528" s="3" t="s">
        <v>79</v>
      </c>
      <c r="N1528" s="3">
        <v>220</v>
      </c>
      <c r="O1528" s="22" t="str">
        <f>_xlfn.XLOOKUP(B1528,[1]Designphil!$C:$C,[1]Designphil!$F:$F,"")</f>
        <v>Required</v>
      </c>
      <c r="P1528" s="22" t="s">
        <v>15</v>
      </c>
      <c r="Q1528" s="20" t="str">
        <f t="shared" si="23"/>
        <v>Updated</v>
      </c>
    </row>
    <row r="1529" spans="1:17" x14ac:dyDescent="0.35">
      <c r="A1529" s="3">
        <v>1528</v>
      </c>
      <c r="B1529" s="17" t="s">
        <v>3356</v>
      </c>
      <c r="C1529" s="13" t="s">
        <v>3557</v>
      </c>
      <c r="D1529" s="5">
        <v>41326</v>
      </c>
      <c r="E1529" s="3" t="s">
        <v>9</v>
      </c>
      <c r="F1529" s="4">
        <v>4902805204835</v>
      </c>
      <c r="G1529" s="20"/>
      <c r="H1529" s="3" t="s">
        <v>1656</v>
      </c>
      <c r="I1529" s="3" t="s">
        <v>11</v>
      </c>
      <c r="J1529" s="3" t="s">
        <v>12</v>
      </c>
      <c r="K1529" s="3">
        <v>94</v>
      </c>
      <c r="L1529" s="3">
        <v>5</v>
      </c>
      <c r="M1529" s="3" t="s">
        <v>79</v>
      </c>
      <c r="N1529" s="3">
        <v>1125</v>
      </c>
      <c r="O1529" s="22" t="str">
        <f>_xlfn.XLOOKUP(B1529,[1]Designphil!$C:$C,[1]Designphil!$F:$F,"")</f>
        <v/>
      </c>
      <c r="P1529" s="22" t="s">
        <v>15</v>
      </c>
      <c r="Q1529" s="20" t="str">
        <f t="shared" si="23"/>
        <v>New!</v>
      </c>
    </row>
    <row r="1530" spans="1:17" x14ac:dyDescent="0.35">
      <c r="A1530" s="3">
        <v>1529</v>
      </c>
      <c r="B1530" s="17" t="s">
        <v>3357</v>
      </c>
      <c r="C1530" s="13" t="s">
        <v>3557</v>
      </c>
      <c r="D1530" s="5">
        <v>41326</v>
      </c>
      <c r="E1530" s="3" t="s">
        <v>9</v>
      </c>
      <c r="F1530" s="4">
        <v>4902805204842</v>
      </c>
      <c r="G1530" s="20"/>
      <c r="H1530" s="3" t="s">
        <v>1657</v>
      </c>
      <c r="I1530" s="3" t="s">
        <v>11</v>
      </c>
      <c r="J1530" s="3" t="s">
        <v>12</v>
      </c>
      <c r="K1530" s="3">
        <v>36</v>
      </c>
      <c r="L1530" s="3">
        <v>5</v>
      </c>
      <c r="M1530" s="3" t="s">
        <v>79</v>
      </c>
      <c r="N1530" s="3">
        <v>440</v>
      </c>
      <c r="O1530" s="22" t="str">
        <f>_xlfn.XLOOKUP(B1530,[1]Designphil!$C:$C,[1]Designphil!$F:$F,"")</f>
        <v/>
      </c>
      <c r="P1530" s="22" t="s">
        <v>15</v>
      </c>
      <c r="Q1530" s="20" t="str">
        <f t="shared" si="23"/>
        <v>New!</v>
      </c>
    </row>
    <row r="1531" spans="1:17" x14ac:dyDescent="0.35">
      <c r="A1531" s="3">
        <v>1530</v>
      </c>
      <c r="B1531" s="17" t="s">
        <v>3358</v>
      </c>
      <c r="C1531" s="13" t="s">
        <v>4287</v>
      </c>
      <c r="D1531" s="5">
        <v>41326</v>
      </c>
      <c r="E1531" s="3" t="s">
        <v>9</v>
      </c>
      <c r="F1531" s="4">
        <v>4902805204873</v>
      </c>
      <c r="G1531" s="20"/>
      <c r="H1531" s="3" t="s">
        <v>1658</v>
      </c>
      <c r="I1531" s="3" t="s">
        <v>11</v>
      </c>
      <c r="J1531" s="3" t="s">
        <v>12</v>
      </c>
      <c r="K1531" s="3">
        <v>84</v>
      </c>
      <c r="L1531" s="3">
        <v>5</v>
      </c>
      <c r="M1531" s="3"/>
      <c r="N1531" s="3">
        <v>2695</v>
      </c>
      <c r="O1531" s="22" t="str">
        <f>_xlfn.XLOOKUP(B1531,[1]Designphil!$C:$C,[1]Designphil!$F:$F,"")</f>
        <v>Not Required</v>
      </c>
      <c r="P1531" s="22" t="s">
        <v>15</v>
      </c>
      <c r="Q1531" s="20" t="str">
        <f t="shared" si="23"/>
        <v/>
      </c>
    </row>
    <row r="1532" spans="1:17" x14ac:dyDescent="0.35">
      <c r="A1532" s="3">
        <v>1531</v>
      </c>
      <c r="B1532" s="17" t="s">
        <v>3359</v>
      </c>
      <c r="C1532" s="13" t="s">
        <v>4288</v>
      </c>
      <c r="D1532" s="5">
        <v>41326</v>
      </c>
      <c r="E1532" s="3" t="s">
        <v>9</v>
      </c>
      <c r="F1532" s="4">
        <v>4902805204880</v>
      </c>
      <c r="G1532" s="20"/>
      <c r="H1532" s="3" t="s">
        <v>1659</v>
      </c>
      <c r="I1532" s="3" t="s">
        <v>11</v>
      </c>
      <c r="J1532" s="3" t="s">
        <v>12</v>
      </c>
      <c r="K1532" s="3">
        <v>30</v>
      </c>
      <c r="L1532" s="3">
        <v>5</v>
      </c>
      <c r="M1532" s="3"/>
      <c r="N1532" s="3">
        <v>1850</v>
      </c>
      <c r="O1532" s="22" t="str">
        <f>_xlfn.XLOOKUP(B1532,[1]Designphil!$C:$C,[1]Designphil!$F:$F,"")</f>
        <v>Not Required</v>
      </c>
      <c r="P1532" s="22" t="s">
        <v>15</v>
      </c>
      <c r="Q1532" s="20" t="str">
        <f t="shared" si="23"/>
        <v/>
      </c>
    </row>
    <row r="1533" spans="1:17" x14ac:dyDescent="0.35">
      <c r="A1533" s="3">
        <v>1532</v>
      </c>
      <c r="B1533" s="17" t="s">
        <v>3360</v>
      </c>
      <c r="C1533" s="13" t="s">
        <v>4289</v>
      </c>
      <c r="D1533" s="5">
        <v>41618</v>
      </c>
      <c r="E1533" s="3" t="s">
        <v>9</v>
      </c>
      <c r="F1533" s="4">
        <v>4902805205054</v>
      </c>
      <c r="G1533" s="20"/>
      <c r="H1533" s="3" t="s">
        <v>1660</v>
      </c>
      <c r="I1533" s="3" t="s">
        <v>11</v>
      </c>
      <c r="J1533" s="3" t="s">
        <v>12</v>
      </c>
      <c r="K1533" s="3">
        <v>80</v>
      </c>
      <c r="L1533" s="3">
        <v>5</v>
      </c>
      <c r="M1533" s="3"/>
      <c r="N1533" s="3">
        <v>1670</v>
      </c>
      <c r="O1533" s="22" t="str">
        <f>_xlfn.XLOOKUP(B1533,[1]Designphil!$C:$C,[1]Designphil!$F:$F,"")</f>
        <v>Not Required</v>
      </c>
      <c r="P1533" s="22" t="s">
        <v>15</v>
      </c>
      <c r="Q1533" s="20" t="str">
        <f t="shared" si="23"/>
        <v/>
      </c>
    </row>
    <row r="1534" spans="1:17" x14ac:dyDescent="0.35">
      <c r="A1534" s="3">
        <v>1533</v>
      </c>
      <c r="B1534" s="17" t="s">
        <v>3361</v>
      </c>
      <c r="C1534" s="13" t="s">
        <v>4290</v>
      </c>
      <c r="D1534" s="5">
        <v>41618</v>
      </c>
      <c r="E1534" s="3" t="s">
        <v>9</v>
      </c>
      <c r="F1534" s="4">
        <v>4902805205061</v>
      </c>
      <c r="G1534" s="20"/>
      <c r="H1534" s="3" t="s">
        <v>1661</v>
      </c>
      <c r="I1534" s="3" t="s">
        <v>11</v>
      </c>
      <c r="J1534" s="3" t="s">
        <v>12</v>
      </c>
      <c r="K1534" s="3">
        <v>24</v>
      </c>
      <c r="L1534" s="3">
        <v>5</v>
      </c>
      <c r="M1534" s="3"/>
      <c r="N1534" s="3">
        <v>2610</v>
      </c>
      <c r="O1534" s="22" t="str">
        <f>_xlfn.XLOOKUP(B1534,[1]Designphil!$C:$C,[1]Designphil!$F:$F,"")</f>
        <v>Not Required</v>
      </c>
      <c r="P1534" s="22" t="s">
        <v>15</v>
      </c>
      <c r="Q1534" s="20" t="str">
        <f t="shared" si="23"/>
        <v/>
      </c>
    </row>
    <row r="1535" spans="1:17" x14ac:dyDescent="0.35">
      <c r="A1535" s="3">
        <v>1534</v>
      </c>
      <c r="B1535" s="17" t="s">
        <v>3362</v>
      </c>
      <c r="C1535" s="13" t="s">
        <v>4291</v>
      </c>
      <c r="D1535" s="5">
        <v>41954</v>
      </c>
      <c r="E1535" s="3" t="s">
        <v>9</v>
      </c>
      <c r="F1535" s="4">
        <v>4902805205153</v>
      </c>
      <c r="G1535" s="20"/>
      <c r="H1535" s="3" t="s">
        <v>1662</v>
      </c>
      <c r="I1535" s="3" t="s">
        <v>11</v>
      </c>
      <c r="J1535" s="3" t="s">
        <v>12</v>
      </c>
      <c r="K1535" s="3">
        <v>148</v>
      </c>
      <c r="L1535" s="3">
        <v>10</v>
      </c>
      <c r="M1535" s="3"/>
      <c r="N1535" s="3">
        <v>2770</v>
      </c>
      <c r="O1535" s="22" t="str">
        <f>_xlfn.XLOOKUP(B1535,[1]Designphil!$C:$C,[1]Designphil!$F:$F,"")</f>
        <v>Not Required</v>
      </c>
      <c r="P1535" s="22" t="s">
        <v>15</v>
      </c>
      <c r="Q1535" s="20" t="str">
        <f t="shared" si="23"/>
        <v/>
      </c>
    </row>
    <row r="1536" spans="1:17" x14ac:dyDescent="0.35">
      <c r="A1536" s="3">
        <v>1535</v>
      </c>
      <c r="B1536" s="17" t="s">
        <v>3363</v>
      </c>
      <c r="C1536" s="13" t="s">
        <v>4292</v>
      </c>
      <c r="D1536" s="5">
        <v>41954</v>
      </c>
      <c r="E1536" s="3" t="s">
        <v>9</v>
      </c>
      <c r="F1536" s="4">
        <v>4902805205160</v>
      </c>
      <c r="G1536" s="20"/>
      <c r="H1536" s="3" t="s">
        <v>1663</v>
      </c>
      <c r="I1536" s="3" t="s">
        <v>11</v>
      </c>
      <c r="J1536" s="3" t="s">
        <v>12</v>
      </c>
      <c r="K1536" s="3">
        <v>60</v>
      </c>
      <c r="L1536" s="3">
        <v>10</v>
      </c>
      <c r="M1536" s="3"/>
      <c r="N1536" s="3">
        <v>1850</v>
      </c>
      <c r="O1536" s="22" t="str">
        <f>_xlfn.XLOOKUP(B1536,[1]Designphil!$C:$C,[1]Designphil!$F:$F,"")</f>
        <v>Not Required</v>
      </c>
      <c r="P1536" s="22" t="s">
        <v>15</v>
      </c>
      <c r="Q1536" s="20" t="str">
        <f t="shared" si="23"/>
        <v/>
      </c>
    </row>
    <row r="1537" spans="1:17" x14ac:dyDescent="0.35">
      <c r="A1537" s="3">
        <v>1536</v>
      </c>
      <c r="B1537" s="17" t="s">
        <v>3364</v>
      </c>
      <c r="C1537" s="13" t="s">
        <v>4293</v>
      </c>
      <c r="D1537" s="5">
        <v>41954</v>
      </c>
      <c r="E1537" s="3" t="s">
        <v>9</v>
      </c>
      <c r="F1537" s="4">
        <v>4902805205191</v>
      </c>
      <c r="G1537" s="20"/>
      <c r="H1537" s="3" t="s">
        <v>1664</v>
      </c>
      <c r="I1537" s="3" t="s">
        <v>11</v>
      </c>
      <c r="J1537" s="3" t="s">
        <v>12</v>
      </c>
      <c r="K1537" s="3">
        <v>226</v>
      </c>
      <c r="L1537" s="3">
        <v>10</v>
      </c>
      <c r="M1537" s="3"/>
      <c r="N1537" s="3">
        <v>2260</v>
      </c>
      <c r="O1537" s="22" t="str">
        <f>_xlfn.XLOOKUP(B1537,[1]Designphil!$C:$C,[1]Designphil!$F:$F,"")</f>
        <v>Not Required</v>
      </c>
      <c r="P1537" s="22" t="s">
        <v>15</v>
      </c>
      <c r="Q1537" s="20" t="str">
        <f t="shared" si="23"/>
        <v/>
      </c>
    </row>
    <row r="1538" spans="1:17" x14ac:dyDescent="0.35">
      <c r="A1538" s="3">
        <v>1537</v>
      </c>
      <c r="B1538" s="17" t="s">
        <v>3365</v>
      </c>
      <c r="C1538" s="13" t="s">
        <v>3557</v>
      </c>
      <c r="D1538" s="5">
        <v>42291</v>
      </c>
      <c r="E1538" s="3" t="s">
        <v>9</v>
      </c>
      <c r="F1538" s="4">
        <v>4902805205283</v>
      </c>
      <c r="G1538" s="20"/>
      <c r="H1538" s="3" t="s">
        <v>1665</v>
      </c>
      <c r="I1538" s="3" t="s">
        <v>11</v>
      </c>
      <c r="J1538" s="3" t="s">
        <v>12</v>
      </c>
      <c r="K1538" s="3">
        <v>156</v>
      </c>
      <c r="L1538" s="3">
        <v>10</v>
      </c>
      <c r="M1538" s="3"/>
      <c r="N1538" s="3">
        <v>9510</v>
      </c>
      <c r="O1538" s="22" t="str">
        <f>_xlfn.XLOOKUP(B1538,[1]Designphil!$C:$C,[1]Designphil!$F:$F,"")</f>
        <v>Not Required</v>
      </c>
      <c r="P1538" s="22" t="s">
        <v>15</v>
      </c>
      <c r="Q1538" s="20" t="str">
        <f t="shared" si="23"/>
        <v/>
      </c>
    </row>
    <row r="1539" spans="1:17" x14ac:dyDescent="0.35">
      <c r="A1539" s="3">
        <v>1538</v>
      </c>
      <c r="B1539" s="17" t="s">
        <v>3366</v>
      </c>
      <c r="C1539" s="13" t="s">
        <v>3557</v>
      </c>
      <c r="D1539" s="5">
        <v>42291</v>
      </c>
      <c r="E1539" s="3" t="s">
        <v>9</v>
      </c>
      <c r="F1539" s="4">
        <v>4902805205290</v>
      </c>
      <c r="G1539" s="20"/>
      <c r="H1539" s="3" t="s">
        <v>1666</v>
      </c>
      <c r="I1539" s="3" t="s">
        <v>11</v>
      </c>
      <c r="J1539" s="3" t="s">
        <v>12</v>
      </c>
      <c r="K1539" s="3">
        <v>60</v>
      </c>
      <c r="L1539" s="3">
        <v>10</v>
      </c>
      <c r="M1539" s="3"/>
      <c r="N1539" s="3">
        <v>7540</v>
      </c>
      <c r="O1539" s="22" t="str">
        <f>_xlfn.XLOOKUP(B1539,[1]Designphil!$C:$C,[1]Designphil!$F:$F,"")</f>
        <v>Not Required</v>
      </c>
      <c r="P1539" s="22" t="s">
        <v>15</v>
      </c>
      <c r="Q1539" s="20" t="str">
        <f t="shared" ref="Q1539:Q1602" si="24">IF(O1539="","New!",IF(O1539&lt;&gt;P1539,"Updated",""))</f>
        <v/>
      </c>
    </row>
    <row r="1540" spans="1:17" x14ac:dyDescent="0.35">
      <c r="A1540" s="3">
        <v>1539</v>
      </c>
      <c r="B1540" s="17" t="s">
        <v>3367</v>
      </c>
      <c r="C1540" s="13" t="s">
        <v>3557</v>
      </c>
      <c r="D1540" s="5">
        <v>42291</v>
      </c>
      <c r="E1540" s="3" t="s">
        <v>9</v>
      </c>
      <c r="F1540" s="4">
        <v>4902805205306</v>
      </c>
      <c r="G1540" s="20"/>
      <c r="H1540" s="3" t="s">
        <v>1667</v>
      </c>
      <c r="I1540" s="3" t="s">
        <v>11</v>
      </c>
      <c r="J1540" s="3" t="s">
        <v>12</v>
      </c>
      <c r="K1540" s="3">
        <v>52</v>
      </c>
      <c r="L1540" s="3">
        <v>10</v>
      </c>
      <c r="M1540" s="3"/>
      <c r="N1540" s="3">
        <v>1530</v>
      </c>
      <c r="O1540" s="22" t="str">
        <f>_xlfn.XLOOKUP(B1540,[1]Designphil!$C:$C,[1]Designphil!$F:$F,"")</f>
        <v>Not Required</v>
      </c>
      <c r="P1540" s="22" t="s">
        <v>15</v>
      </c>
      <c r="Q1540" s="20" t="str">
        <f t="shared" si="24"/>
        <v/>
      </c>
    </row>
    <row r="1541" spans="1:17" x14ac:dyDescent="0.35">
      <c r="A1541" s="3">
        <v>1540</v>
      </c>
      <c r="B1541" s="17" t="s">
        <v>3368</v>
      </c>
      <c r="C1541" s="13" t="s">
        <v>3557</v>
      </c>
      <c r="D1541" s="5">
        <v>33628</v>
      </c>
      <c r="E1541" s="3" t="s">
        <v>9</v>
      </c>
      <c r="F1541" s="4">
        <v>4902805066709</v>
      </c>
      <c r="G1541" s="20"/>
      <c r="H1541" s="3" t="s">
        <v>1668</v>
      </c>
      <c r="I1541" s="3" t="s">
        <v>11</v>
      </c>
      <c r="J1541" s="3" t="s">
        <v>12</v>
      </c>
      <c r="K1541" s="3">
        <v>60</v>
      </c>
      <c r="L1541" s="3">
        <v>10</v>
      </c>
      <c r="M1541" s="3" t="s">
        <v>79</v>
      </c>
      <c r="N1541" s="3">
        <v>1270</v>
      </c>
      <c r="O1541" s="22" t="str">
        <f>_xlfn.XLOOKUP(B1541,[1]Designphil!$C:$C,[1]Designphil!$F:$F,"")</f>
        <v/>
      </c>
      <c r="P1541" s="22" t="s">
        <v>15</v>
      </c>
      <c r="Q1541" s="20" t="str">
        <f t="shared" si="24"/>
        <v>New!</v>
      </c>
    </row>
    <row r="1542" spans="1:17" x14ac:dyDescent="0.35">
      <c r="A1542" s="3">
        <v>1541</v>
      </c>
      <c r="B1542" s="17" t="s">
        <v>3369</v>
      </c>
      <c r="C1542" s="13" t="s">
        <v>3557</v>
      </c>
      <c r="D1542" s="5">
        <v>34359</v>
      </c>
      <c r="E1542" s="3" t="s">
        <v>9</v>
      </c>
      <c r="F1542" s="4">
        <v>4902805203241</v>
      </c>
      <c r="G1542" s="20"/>
      <c r="H1542" s="3" t="s">
        <v>1669</v>
      </c>
      <c r="I1542" s="3" t="s">
        <v>11</v>
      </c>
      <c r="J1542" s="3" t="s">
        <v>12</v>
      </c>
      <c r="K1542" s="3">
        <v>45</v>
      </c>
      <c r="L1542" s="3">
        <v>10</v>
      </c>
      <c r="M1542" s="3"/>
      <c r="N1542" s="3">
        <v>950</v>
      </c>
      <c r="O1542" s="22" t="str">
        <f>_xlfn.XLOOKUP(B1542,[1]Designphil!$C:$C,[1]Designphil!$F:$F,"")</f>
        <v/>
      </c>
      <c r="P1542" s="22" t="s">
        <v>15</v>
      </c>
      <c r="Q1542" s="20" t="str">
        <f t="shared" si="24"/>
        <v>New!</v>
      </c>
    </row>
    <row r="1543" spans="1:17" x14ac:dyDescent="0.35">
      <c r="A1543" s="3">
        <v>1542</v>
      </c>
      <c r="B1543" s="17" t="s">
        <v>3370</v>
      </c>
      <c r="C1543" s="13" t="s">
        <v>3557</v>
      </c>
      <c r="D1543" s="5">
        <v>38426</v>
      </c>
      <c r="E1543" s="3" t="s">
        <v>9</v>
      </c>
      <c r="F1543" s="4">
        <v>4902805204118</v>
      </c>
      <c r="G1543" s="20"/>
      <c r="H1543" s="3" t="s">
        <v>1670</v>
      </c>
      <c r="I1543" s="3" t="s">
        <v>11</v>
      </c>
      <c r="J1543" s="3" t="s">
        <v>12</v>
      </c>
      <c r="K1543" s="3">
        <v>65</v>
      </c>
      <c r="L1543" s="3">
        <v>10</v>
      </c>
      <c r="M1543" s="3"/>
      <c r="N1543" s="3">
        <v>8110</v>
      </c>
      <c r="O1543" s="22" t="str">
        <f>_xlfn.XLOOKUP(B1543,[1]Designphil!$C:$C,[1]Designphil!$F:$F,"")</f>
        <v/>
      </c>
      <c r="P1543" s="22" t="s">
        <v>15</v>
      </c>
      <c r="Q1543" s="20" t="str">
        <f t="shared" si="24"/>
        <v>New!</v>
      </c>
    </row>
    <row r="1544" spans="1:17" x14ac:dyDescent="0.35">
      <c r="A1544" s="3">
        <v>1543</v>
      </c>
      <c r="B1544" s="17" t="s">
        <v>3371</v>
      </c>
      <c r="C1544" s="13" t="s">
        <v>3557</v>
      </c>
      <c r="D1544" s="5">
        <v>38426</v>
      </c>
      <c r="E1544" s="3" t="s">
        <v>9</v>
      </c>
      <c r="F1544" s="4">
        <v>4902805204125</v>
      </c>
      <c r="G1544" s="20"/>
      <c r="H1544" s="3" t="s">
        <v>1671</v>
      </c>
      <c r="I1544" s="3" t="s">
        <v>11</v>
      </c>
      <c r="J1544" s="3" t="s">
        <v>12</v>
      </c>
      <c r="K1544" s="3">
        <v>65</v>
      </c>
      <c r="L1544" s="3">
        <v>10</v>
      </c>
      <c r="M1544" s="3"/>
      <c r="N1544" s="3">
        <v>720</v>
      </c>
      <c r="O1544" s="22" t="str">
        <f>_xlfn.XLOOKUP(B1544,[1]Designphil!$C:$C,[1]Designphil!$F:$F,"")</f>
        <v/>
      </c>
      <c r="P1544" s="22" t="s">
        <v>15</v>
      </c>
      <c r="Q1544" s="20" t="str">
        <f t="shared" si="24"/>
        <v>New!</v>
      </c>
    </row>
    <row r="1545" spans="1:17" x14ac:dyDescent="0.35">
      <c r="A1545" s="3">
        <v>1544</v>
      </c>
      <c r="B1545" s="17" t="s">
        <v>3372</v>
      </c>
      <c r="C1545" s="13" t="s">
        <v>3557</v>
      </c>
      <c r="D1545" s="5">
        <v>38426</v>
      </c>
      <c r="E1545" s="3" t="s">
        <v>9</v>
      </c>
      <c r="F1545" s="4">
        <v>4902805204132</v>
      </c>
      <c r="G1545" s="20"/>
      <c r="H1545" s="3" t="s">
        <v>1672</v>
      </c>
      <c r="I1545" s="3" t="s">
        <v>11</v>
      </c>
      <c r="J1545" s="3" t="s">
        <v>12</v>
      </c>
      <c r="K1545" s="3">
        <v>65</v>
      </c>
      <c r="L1545" s="3">
        <v>10</v>
      </c>
      <c r="M1545" s="3"/>
      <c r="N1545" s="3">
        <v>1540</v>
      </c>
      <c r="O1545" s="22" t="str">
        <f>_xlfn.XLOOKUP(B1545,[1]Designphil!$C:$C,[1]Designphil!$F:$F,"")</f>
        <v/>
      </c>
      <c r="P1545" s="22" t="s">
        <v>15</v>
      </c>
      <c r="Q1545" s="20" t="str">
        <f t="shared" si="24"/>
        <v>New!</v>
      </c>
    </row>
    <row r="1546" spans="1:17" x14ac:dyDescent="0.35">
      <c r="A1546" s="3">
        <v>1545</v>
      </c>
      <c r="B1546" s="17" t="s">
        <v>3373</v>
      </c>
      <c r="C1546" s="13" t="s">
        <v>3557</v>
      </c>
      <c r="D1546" s="5">
        <v>40218</v>
      </c>
      <c r="E1546" s="3" t="s">
        <v>9</v>
      </c>
      <c r="F1546" s="4">
        <v>4902805891899</v>
      </c>
      <c r="G1546" s="20"/>
      <c r="H1546" s="3" t="s">
        <v>1673</v>
      </c>
      <c r="I1546" s="3" t="s">
        <v>11</v>
      </c>
      <c r="J1546" s="3" t="s">
        <v>12</v>
      </c>
      <c r="K1546" s="3">
        <v>46</v>
      </c>
      <c r="L1546" s="3">
        <v>10</v>
      </c>
      <c r="M1546" s="3"/>
      <c r="N1546" s="3">
        <v>2440</v>
      </c>
      <c r="O1546" s="22" t="str">
        <f>_xlfn.XLOOKUP(B1546,[1]Designphil!$C:$C,[1]Designphil!$F:$F,"")</f>
        <v/>
      </c>
      <c r="P1546" s="22" t="s">
        <v>15</v>
      </c>
      <c r="Q1546" s="20" t="str">
        <f t="shared" si="24"/>
        <v>New!</v>
      </c>
    </row>
    <row r="1547" spans="1:17" x14ac:dyDescent="0.35">
      <c r="A1547" s="3">
        <v>1546</v>
      </c>
      <c r="B1547" s="17" t="s">
        <v>3374</v>
      </c>
      <c r="C1547" s="13" t="s">
        <v>3557</v>
      </c>
      <c r="D1547" s="5">
        <v>40218</v>
      </c>
      <c r="E1547" s="3" t="s">
        <v>9</v>
      </c>
      <c r="F1547" s="4">
        <v>4902805891905</v>
      </c>
      <c r="G1547" s="20"/>
      <c r="H1547" s="3" t="s">
        <v>1674</v>
      </c>
      <c r="I1547" s="3" t="s">
        <v>11</v>
      </c>
      <c r="J1547" s="3" t="s">
        <v>12</v>
      </c>
      <c r="K1547" s="3">
        <v>46</v>
      </c>
      <c r="L1547" s="3">
        <v>10</v>
      </c>
      <c r="M1547" s="3"/>
      <c r="N1547" s="3">
        <v>6650</v>
      </c>
      <c r="O1547" s="22" t="str">
        <f>_xlfn.XLOOKUP(B1547,[1]Designphil!$C:$C,[1]Designphil!$F:$F,"")</f>
        <v/>
      </c>
      <c r="P1547" s="22" t="s">
        <v>15</v>
      </c>
      <c r="Q1547" s="20" t="str">
        <f t="shared" si="24"/>
        <v>New!</v>
      </c>
    </row>
    <row r="1548" spans="1:17" x14ac:dyDescent="0.35">
      <c r="A1548" s="3">
        <v>1547</v>
      </c>
      <c r="B1548" s="17" t="s">
        <v>3375</v>
      </c>
      <c r="C1548" s="13" t="s">
        <v>3557</v>
      </c>
      <c r="D1548" s="5">
        <v>37677</v>
      </c>
      <c r="E1548" s="3" t="s">
        <v>9</v>
      </c>
      <c r="F1548" s="4">
        <v>4902805250610</v>
      </c>
      <c r="G1548" s="20"/>
      <c r="H1548" s="3" t="s">
        <v>1675</v>
      </c>
      <c r="I1548" s="3" t="s">
        <v>37</v>
      </c>
      <c r="J1548" s="3" t="s">
        <v>12</v>
      </c>
      <c r="K1548" s="3">
        <v>19</v>
      </c>
      <c r="L1548" s="3">
        <v>10</v>
      </c>
      <c r="M1548" s="3"/>
      <c r="N1548" s="3">
        <v>14880</v>
      </c>
      <c r="O1548" s="22" t="str">
        <f>_xlfn.XLOOKUP(B1548,[1]Designphil!$C:$C,[1]Designphil!$F:$F,"")</f>
        <v/>
      </c>
      <c r="P1548" s="22" t="s">
        <v>15</v>
      </c>
      <c r="Q1548" s="20" t="str">
        <f t="shared" si="24"/>
        <v>New!</v>
      </c>
    </row>
    <row r="1549" spans="1:17" x14ac:dyDescent="0.35">
      <c r="A1549" s="3">
        <v>1548</v>
      </c>
      <c r="B1549" s="17" t="s">
        <v>3376</v>
      </c>
      <c r="C1549" s="13" t="s">
        <v>3557</v>
      </c>
      <c r="D1549" s="5">
        <v>37677</v>
      </c>
      <c r="E1549" s="3" t="s">
        <v>9</v>
      </c>
      <c r="F1549" s="4">
        <v>4902805250627</v>
      </c>
      <c r="G1549" s="20"/>
      <c r="H1549" s="3" t="s">
        <v>1676</v>
      </c>
      <c r="I1549" s="3" t="s">
        <v>37</v>
      </c>
      <c r="J1549" s="3" t="s">
        <v>12</v>
      </c>
      <c r="K1549" s="3">
        <v>19</v>
      </c>
      <c r="L1549" s="3">
        <v>10</v>
      </c>
      <c r="M1549" s="3"/>
      <c r="N1549" s="3">
        <v>5910</v>
      </c>
      <c r="O1549" s="22" t="str">
        <f>_xlfn.XLOOKUP(B1549,[1]Designphil!$C:$C,[1]Designphil!$F:$F,"")</f>
        <v/>
      </c>
      <c r="P1549" s="22" t="s">
        <v>15</v>
      </c>
      <c r="Q1549" s="20" t="str">
        <f t="shared" si="24"/>
        <v>New!</v>
      </c>
    </row>
    <row r="1550" spans="1:17" x14ac:dyDescent="0.35">
      <c r="A1550" s="3">
        <v>1549</v>
      </c>
      <c r="B1550" s="17" t="s">
        <v>3377</v>
      </c>
      <c r="C1550" s="13" t="s">
        <v>3557</v>
      </c>
      <c r="D1550" s="5">
        <v>37677</v>
      </c>
      <c r="E1550" s="3" t="s">
        <v>9</v>
      </c>
      <c r="F1550" s="4">
        <v>4902805250658</v>
      </c>
      <c r="G1550" s="20"/>
      <c r="H1550" s="3" t="s">
        <v>1677</v>
      </c>
      <c r="I1550" s="3" t="s">
        <v>37</v>
      </c>
      <c r="J1550" s="3" t="s">
        <v>12</v>
      </c>
      <c r="K1550" s="3">
        <v>19</v>
      </c>
      <c r="L1550" s="3">
        <v>10</v>
      </c>
      <c r="M1550" s="3"/>
      <c r="N1550" s="3">
        <v>2860</v>
      </c>
      <c r="O1550" s="22" t="str">
        <f>_xlfn.XLOOKUP(B1550,[1]Designphil!$C:$C,[1]Designphil!$F:$F,"")</f>
        <v/>
      </c>
      <c r="P1550" s="22" t="s">
        <v>15</v>
      </c>
      <c r="Q1550" s="20" t="str">
        <f t="shared" si="24"/>
        <v>New!</v>
      </c>
    </row>
    <row r="1551" spans="1:17" x14ac:dyDescent="0.35">
      <c r="A1551" s="3">
        <v>1550</v>
      </c>
      <c r="B1551" s="17" t="s">
        <v>3378</v>
      </c>
      <c r="C1551" s="13" t="s">
        <v>3557</v>
      </c>
      <c r="D1551" s="5">
        <v>37677</v>
      </c>
      <c r="E1551" s="3" t="s">
        <v>9</v>
      </c>
      <c r="F1551" s="4">
        <v>4902805250665</v>
      </c>
      <c r="G1551" s="20"/>
      <c r="H1551" s="3" t="s">
        <v>1678</v>
      </c>
      <c r="I1551" s="3" t="s">
        <v>37</v>
      </c>
      <c r="J1551" s="3" t="s">
        <v>12</v>
      </c>
      <c r="K1551" s="3">
        <v>19</v>
      </c>
      <c r="L1551" s="3">
        <v>10</v>
      </c>
      <c r="M1551" s="3"/>
      <c r="N1551" s="3">
        <v>5090</v>
      </c>
      <c r="O1551" s="22" t="str">
        <f>_xlfn.XLOOKUP(B1551,[1]Designphil!$C:$C,[1]Designphil!$F:$F,"")</f>
        <v/>
      </c>
      <c r="P1551" s="22" t="s">
        <v>15</v>
      </c>
      <c r="Q1551" s="20" t="str">
        <f t="shared" si="24"/>
        <v>New!</v>
      </c>
    </row>
    <row r="1552" spans="1:17" x14ac:dyDescent="0.35">
      <c r="A1552" s="3">
        <v>1551</v>
      </c>
      <c r="B1552" s="17" t="s">
        <v>3379</v>
      </c>
      <c r="C1552" s="13" t="s">
        <v>3557</v>
      </c>
      <c r="D1552" s="5">
        <v>37677</v>
      </c>
      <c r="E1552" s="3" t="s">
        <v>9</v>
      </c>
      <c r="F1552" s="4">
        <v>4902805250672</v>
      </c>
      <c r="G1552" s="20"/>
      <c r="H1552" s="3" t="s">
        <v>1679</v>
      </c>
      <c r="I1552" s="3" t="s">
        <v>37</v>
      </c>
      <c r="J1552" s="3" t="s">
        <v>12</v>
      </c>
      <c r="K1552" s="3">
        <v>19</v>
      </c>
      <c r="L1552" s="3">
        <v>10</v>
      </c>
      <c r="M1552" s="3"/>
      <c r="N1552" s="3">
        <v>3530</v>
      </c>
      <c r="O1552" s="22" t="str">
        <f>_xlfn.XLOOKUP(B1552,[1]Designphil!$C:$C,[1]Designphil!$F:$F,"")</f>
        <v/>
      </c>
      <c r="P1552" s="22" t="s">
        <v>15</v>
      </c>
      <c r="Q1552" s="20" t="str">
        <f t="shared" si="24"/>
        <v>New!</v>
      </c>
    </row>
    <row r="1553" spans="1:17" x14ac:dyDescent="0.35">
      <c r="A1553" s="3">
        <v>1552</v>
      </c>
      <c r="B1553" s="17" t="s">
        <v>3380</v>
      </c>
      <c r="C1553" s="13" t="s">
        <v>3557</v>
      </c>
      <c r="D1553" s="5">
        <v>37677</v>
      </c>
      <c r="E1553" s="3" t="s">
        <v>9</v>
      </c>
      <c r="F1553" s="4">
        <v>4902805250689</v>
      </c>
      <c r="G1553" s="20"/>
      <c r="H1553" s="3" t="s">
        <v>1680</v>
      </c>
      <c r="I1553" s="3" t="s">
        <v>37</v>
      </c>
      <c r="J1553" s="3" t="s">
        <v>12</v>
      </c>
      <c r="K1553" s="3">
        <v>19</v>
      </c>
      <c r="L1553" s="3">
        <v>10</v>
      </c>
      <c r="M1553" s="3"/>
      <c r="N1553" s="3">
        <v>450</v>
      </c>
      <c r="O1553" s="22" t="str">
        <f>_xlfn.XLOOKUP(B1553,[1]Designphil!$C:$C,[1]Designphil!$F:$F,"")</f>
        <v/>
      </c>
      <c r="P1553" s="22" t="s">
        <v>15</v>
      </c>
      <c r="Q1553" s="20" t="str">
        <f t="shared" si="24"/>
        <v>New!</v>
      </c>
    </row>
    <row r="1554" spans="1:17" x14ac:dyDescent="0.35">
      <c r="A1554" s="3">
        <v>1553</v>
      </c>
      <c r="B1554" s="17" t="s">
        <v>3381</v>
      </c>
      <c r="C1554" s="13" t="s">
        <v>3557</v>
      </c>
      <c r="D1554" s="5">
        <v>37677</v>
      </c>
      <c r="E1554" s="3" t="s">
        <v>9</v>
      </c>
      <c r="F1554" s="4">
        <v>4902805250696</v>
      </c>
      <c r="G1554" s="20"/>
      <c r="H1554" s="3" t="s">
        <v>1681</v>
      </c>
      <c r="I1554" s="3" t="s">
        <v>37</v>
      </c>
      <c r="J1554" s="3" t="s">
        <v>12</v>
      </c>
      <c r="K1554" s="3">
        <v>19</v>
      </c>
      <c r="L1554" s="3">
        <v>10</v>
      </c>
      <c r="M1554" s="3"/>
      <c r="N1554" s="3">
        <v>5670</v>
      </c>
      <c r="O1554" s="22" t="str">
        <f>_xlfn.XLOOKUP(B1554,[1]Designphil!$C:$C,[1]Designphil!$F:$F,"")</f>
        <v>Not Required</v>
      </c>
      <c r="P1554" s="22" t="s">
        <v>15</v>
      </c>
      <c r="Q1554" s="20" t="str">
        <f t="shared" si="24"/>
        <v/>
      </c>
    </row>
    <row r="1555" spans="1:17" x14ac:dyDescent="0.35">
      <c r="A1555" s="3">
        <v>1554</v>
      </c>
      <c r="B1555" s="17" t="s">
        <v>3382</v>
      </c>
      <c r="C1555" s="13" t="s">
        <v>3557</v>
      </c>
      <c r="D1555" s="5">
        <v>38006</v>
      </c>
      <c r="E1555" s="3" t="s">
        <v>9</v>
      </c>
      <c r="F1555" s="4">
        <v>4902805250757</v>
      </c>
      <c r="G1555" s="20"/>
      <c r="H1555" s="3" t="s">
        <v>1682</v>
      </c>
      <c r="I1555" s="3" t="s">
        <v>37</v>
      </c>
      <c r="J1555" s="3" t="s">
        <v>12</v>
      </c>
      <c r="K1555" s="3">
        <v>19</v>
      </c>
      <c r="L1555" s="3">
        <v>10</v>
      </c>
      <c r="M1555" s="3"/>
      <c r="N1555" s="3">
        <v>18900</v>
      </c>
      <c r="O1555" s="22" t="str">
        <f>_xlfn.XLOOKUP(B1555,[1]Designphil!$C:$C,[1]Designphil!$F:$F,"")</f>
        <v/>
      </c>
      <c r="P1555" s="22" t="s">
        <v>15</v>
      </c>
      <c r="Q1555" s="20" t="str">
        <f t="shared" si="24"/>
        <v>New!</v>
      </c>
    </row>
    <row r="1556" spans="1:17" x14ac:dyDescent="0.35">
      <c r="A1556" s="3">
        <v>1555</v>
      </c>
      <c r="B1556" s="17" t="s">
        <v>3383</v>
      </c>
      <c r="C1556" s="13" t="s">
        <v>3557</v>
      </c>
      <c r="D1556" s="5">
        <v>38301</v>
      </c>
      <c r="E1556" s="3" t="s">
        <v>9</v>
      </c>
      <c r="F1556" s="4">
        <v>4902805250849</v>
      </c>
      <c r="G1556" s="20"/>
      <c r="H1556" s="3" t="s">
        <v>1683</v>
      </c>
      <c r="I1556" s="3" t="s">
        <v>37</v>
      </c>
      <c r="J1556" s="3" t="s">
        <v>12</v>
      </c>
      <c r="K1556" s="3">
        <v>25</v>
      </c>
      <c r="L1556" s="3">
        <v>10</v>
      </c>
      <c r="M1556" s="3"/>
      <c r="N1556" s="3">
        <v>2830</v>
      </c>
      <c r="O1556" s="22" t="str">
        <f>_xlfn.XLOOKUP(B1556,[1]Designphil!$C:$C,[1]Designphil!$F:$F,"")</f>
        <v/>
      </c>
      <c r="P1556" s="22" t="s">
        <v>15</v>
      </c>
      <c r="Q1556" s="20" t="str">
        <f t="shared" si="24"/>
        <v>New!</v>
      </c>
    </row>
    <row r="1557" spans="1:17" x14ac:dyDescent="0.35">
      <c r="A1557" s="3">
        <v>1556</v>
      </c>
      <c r="B1557" s="17" t="s">
        <v>3384</v>
      </c>
      <c r="C1557" s="13" t="s">
        <v>3557</v>
      </c>
      <c r="D1557" s="5">
        <v>38301</v>
      </c>
      <c r="E1557" s="3" t="s">
        <v>9</v>
      </c>
      <c r="F1557" s="4">
        <v>4902805250863</v>
      </c>
      <c r="G1557" s="20"/>
      <c r="H1557" s="3" t="s">
        <v>1684</v>
      </c>
      <c r="I1557" s="3" t="s">
        <v>37</v>
      </c>
      <c r="J1557" s="3" t="s">
        <v>12</v>
      </c>
      <c r="K1557" s="3">
        <v>23</v>
      </c>
      <c r="L1557" s="3">
        <v>10</v>
      </c>
      <c r="M1557" s="3"/>
      <c r="N1557" s="3">
        <v>40450</v>
      </c>
      <c r="O1557" s="22" t="str">
        <f>_xlfn.XLOOKUP(B1557,[1]Designphil!$C:$C,[1]Designphil!$F:$F,"")</f>
        <v/>
      </c>
      <c r="P1557" s="22" t="s">
        <v>15</v>
      </c>
      <c r="Q1557" s="20" t="str">
        <f t="shared" si="24"/>
        <v>New!</v>
      </c>
    </row>
    <row r="1558" spans="1:17" x14ac:dyDescent="0.35">
      <c r="A1558" s="3">
        <v>1557</v>
      </c>
      <c r="B1558" s="17" t="s">
        <v>3385</v>
      </c>
      <c r="C1558" s="13" t="s">
        <v>3557</v>
      </c>
      <c r="D1558" s="5">
        <v>38666</v>
      </c>
      <c r="E1558" s="3" t="s">
        <v>9</v>
      </c>
      <c r="F1558" s="4">
        <v>4902805250979</v>
      </c>
      <c r="G1558" s="20"/>
      <c r="H1558" s="3" t="s">
        <v>1685</v>
      </c>
      <c r="I1558" s="3" t="s">
        <v>37</v>
      </c>
      <c r="J1558" s="3" t="s">
        <v>12</v>
      </c>
      <c r="K1558" s="3">
        <v>27</v>
      </c>
      <c r="L1558" s="3">
        <v>10</v>
      </c>
      <c r="M1558" s="3"/>
      <c r="N1558" s="3">
        <v>7050</v>
      </c>
      <c r="O1558" s="22" t="str">
        <f>_xlfn.XLOOKUP(B1558,[1]Designphil!$C:$C,[1]Designphil!$F:$F,"")</f>
        <v/>
      </c>
      <c r="P1558" s="22" t="s">
        <v>15</v>
      </c>
      <c r="Q1558" s="20" t="str">
        <f t="shared" si="24"/>
        <v>New!</v>
      </c>
    </row>
    <row r="1559" spans="1:17" x14ac:dyDescent="0.35">
      <c r="A1559" s="3">
        <v>1558</v>
      </c>
      <c r="B1559" s="17" t="s">
        <v>3386</v>
      </c>
      <c r="C1559" s="13" t="s">
        <v>3557</v>
      </c>
      <c r="D1559" s="5">
        <v>39034</v>
      </c>
      <c r="E1559" s="3" t="s">
        <v>9</v>
      </c>
      <c r="F1559" s="4">
        <v>4902805251198</v>
      </c>
      <c r="G1559" s="20"/>
      <c r="H1559" s="3" t="s">
        <v>1686</v>
      </c>
      <c r="I1559" s="3" t="s">
        <v>37</v>
      </c>
      <c r="J1559" s="3" t="s">
        <v>12</v>
      </c>
      <c r="K1559" s="3">
        <v>26</v>
      </c>
      <c r="L1559" s="3">
        <v>5</v>
      </c>
      <c r="M1559" s="3"/>
      <c r="N1559" s="3">
        <v>4425</v>
      </c>
      <c r="O1559" s="22" t="str">
        <f>_xlfn.XLOOKUP(B1559,[1]Designphil!$C:$C,[1]Designphil!$F:$F,"")</f>
        <v/>
      </c>
      <c r="P1559" s="22" t="s">
        <v>15</v>
      </c>
      <c r="Q1559" s="20" t="str">
        <f t="shared" si="24"/>
        <v>New!</v>
      </c>
    </row>
    <row r="1560" spans="1:17" x14ac:dyDescent="0.35">
      <c r="A1560" s="3">
        <v>1559</v>
      </c>
      <c r="B1560" s="17" t="s">
        <v>3387</v>
      </c>
      <c r="C1560" s="13" t="s">
        <v>3557</v>
      </c>
      <c r="D1560" s="5">
        <v>39034</v>
      </c>
      <c r="E1560" s="3" t="s">
        <v>9</v>
      </c>
      <c r="F1560" s="4">
        <v>4902805251204</v>
      </c>
      <c r="G1560" s="20"/>
      <c r="H1560" s="3" t="s">
        <v>1687</v>
      </c>
      <c r="I1560" s="3" t="s">
        <v>37</v>
      </c>
      <c r="J1560" s="3" t="s">
        <v>12</v>
      </c>
      <c r="K1560" s="3">
        <v>20</v>
      </c>
      <c r="L1560" s="3">
        <v>10</v>
      </c>
      <c r="M1560" s="3"/>
      <c r="N1560" s="3">
        <v>1120</v>
      </c>
      <c r="O1560" s="22" t="str">
        <f>_xlfn.XLOOKUP(B1560,[1]Designphil!$C:$C,[1]Designphil!$F:$F,"")</f>
        <v/>
      </c>
      <c r="P1560" s="22" t="s">
        <v>15</v>
      </c>
      <c r="Q1560" s="20" t="str">
        <f t="shared" si="24"/>
        <v>New!</v>
      </c>
    </row>
    <row r="1561" spans="1:17" x14ac:dyDescent="0.35">
      <c r="A1561" s="3">
        <v>1560</v>
      </c>
      <c r="B1561" s="17" t="s">
        <v>3388</v>
      </c>
      <c r="C1561" s="13" t="s">
        <v>3557</v>
      </c>
      <c r="D1561" s="5">
        <v>39034</v>
      </c>
      <c r="E1561" s="3" t="s">
        <v>9</v>
      </c>
      <c r="F1561" s="4">
        <v>4902805251228</v>
      </c>
      <c r="G1561" s="20"/>
      <c r="H1561" s="3" t="s">
        <v>1688</v>
      </c>
      <c r="I1561" s="3" t="s">
        <v>37</v>
      </c>
      <c r="J1561" s="3" t="s">
        <v>12</v>
      </c>
      <c r="K1561" s="3">
        <v>20</v>
      </c>
      <c r="L1561" s="3">
        <v>10</v>
      </c>
      <c r="M1561" s="3"/>
      <c r="N1561" s="3">
        <v>8190</v>
      </c>
      <c r="O1561" s="22" t="str">
        <f>_xlfn.XLOOKUP(B1561,[1]Designphil!$C:$C,[1]Designphil!$F:$F,"")</f>
        <v/>
      </c>
      <c r="P1561" s="22" t="s">
        <v>15</v>
      </c>
      <c r="Q1561" s="20" t="str">
        <f t="shared" si="24"/>
        <v>New!</v>
      </c>
    </row>
    <row r="1562" spans="1:17" x14ac:dyDescent="0.35">
      <c r="A1562" s="3">
        <v>1561</v>
      </c>
      <c r="B1562" s="17" t="s">
        <v>3389</v>
      </c>
      <c r="C1562" s="13" t="s">
        <v>3557</v>
      </c>
      <c r="D1562" s="5">
        <v>39034</v>
      </c>
      <c r="E1562" s="3" t="s">
        <v>9</v>
      </c>
      <c r="F1562" s="4">
        <v>4902805251235</v>
      </c>
      <c r="G1562" s="20"/>
      <c r="H1562" s="3" t="s">
        <v>1689</v>
      </c>
      <c r="I1562" s="3" t="s">
        <v>37</v>
      </c>
      <c r="J1562" s="3" t="s">
        <v>12</v>
      </c>
      <c r="K1562" s="3">
        <v>20</v>
      </c>
      <c r="L1562" s="3">
        <v>10</v>
      </c>
      <c r="M1562" s="3"/>
      <c r="N1562" s="3">
        <v>2590</v>
      </c>
      <c r="O1562" s="22" t="str">
        <f>_xlfn.XLOOKUP(B1562,[1]Designphil!$C:$C,[1]Designphil!$F:$F,"")</f>
        <v/>
      </c>
      <c r="P1562" s="22" t="s">
        <v>15</v>
      </c>
      <c r="Q1562" s="20" t="str">
        <f t="shared" si="24"/>
        <v>New!</v>
      </c>
    </row>
    <row r="1563" spans="1:17" x14ac:dyDescent="0.35">
      <c r="A1563" s="3">
        <v>1562</v>
      </c>
      <c r="B1563" s="17" t="s">
        <v>3390</v>
      </c>
      <c r="C1563" s="13" t="s">
        <v>3557</v>
      </c>
      <c r="D1563" s="5">
        <v>39231</v>
      </c>
      <c r="E1563" s="3" t="s">
        <v>9</v>
      </c>
      <c r="F1563" s="4">
        <v>4902805251389</v>
      </c>
      <c r="G1563" s="20"/>
      <c r="H1563" s="3" t="s">
        <v>1690</v>
      </c>
      <c r="I1563" s="3" t="s">
        <v>37</v>
      </c>
      <c r="J1563" s="3" t="s">
        <v>12</v>
      </c>
      <c r="K1563" s="3">
        <v>30</v>
      </c>
      <c r="L1563" s="3">
        <v>5</v>
      </c>
      <c r="M1563" s="3"/>
      <c r="N1563" s="3">
        <v>4770</v>
      </c>
      <c r="O1563" s="22" t="str">
        <f>_xlfn.XLOOKUP(B1563,[1]Designphil!$C:$C,[1]Designphil!$F:$F,"")</f>
        <v>Not Required</v>
      </c>
      <c r="P1563" s="22" t="s">
        <v>15</v>
      </c>
      <c r="Q1563" s="20" t="str">
        <f t="shared" si="24"/>
        <v/>
      </c>
    </row>
    <row r="1564" spans="1:17" x14ac:dyDescent="0.35">
      <c r="A1564" s="3">
        <v>1563</v>
      </c>
      <c r="B1564" s="17" t="s">
        <v>3391</v>
      </c>
      <c r="C1564" s="13" t="s">
        <v>3557</v>
      </c>
      <c r="D1564" s="5">
        <v>39233</v>
      </c>
      <c r="E1564" s="3" t="s">
        <v>9</v>
      </c>
      <c r="F1564" s="4">
        <v>4902805251396</v>
      </c>
      <c r="G1564" s="20"/>
      <c r="H1564" s="3" t="s">
        <v>1691</v>
      </c>
      <c r="I1564" s="3" t="s">
        <v>37</v>
      </c>
      <c r="J1564" s="3" t="s">
        <v>12</v>
      </c>
      <c r="K1564" s="3">
        <v>30</v>
      </c>
      <c r="L1564" s="3">
        <v>5</v>
      </c>
      <c r="M1564" s="3"/>
      <c r="N1564" s="3">
        <v>2250</v>
      </c>
      <c r="O1564" s="22" t="str">
        <f>_xlfn.XLOOKUP(B1564,[1]Designphil!$C:$C,[1]Designphil!$F:$F,"")</f>
        <v>Not Required</v>
      </c>
      <c r="P1564" s="22" t="s">
        <v>15</v>
      </c>
      <c r="Q1564" s="20" t="str">
        <f t="shared" si="24"/>
        <v/>
      </c>
    </row>
    <row r="1565" spans="1:17" x14ac:dyDescent="0.35">
      <c r="A1565" s="3">
        <v>1564</v>
      </c>
      <c r="B1565" s="17" t="s">
        <v>3392</v>
      </c>
      <c r="C1565" s="13" t="s">
        <v>3557</v>
      </c>
      <c r="D1565" s="5">
        <v>39231</v>
      </c>
      <c r="E1565" s="3" t="s">
        <v>9</v>
      </c>
      <c r="F1565" s="4">
        <v>4902805251402</v>
      </c>
      <c r="G1565" s="20"/>
      <c r="H1565" s="3" t="s">
        <v>1692</v>
      </c>
      <c r="I1565" s="3" t="s">
        <v>37</v>
      </c>
      <c r="J1565" s="3" t="s">
        <v>12</v>
      </c>
      <c r="K1565" s="3">
        <v>20</v>
      </c>
      <c r="L1565" s="3">
        <v>10</v>
      </c>
      <c r="M1565" s="3"/>
      <c r="N1565" s="3">
        <v>4470</v>
      </c>
      <c r="O1565" s="22" t="str">
        <f>_xlfn.XLOOKUP(B1565,[1]Designphil!$C:$C,[1]Designphil!$F:$F,"")</f>
        <v/>
      </c>
      <c r="P1565" s="22" t="s">
        <v>15</v>
      </c>
      <c r="Q1565" s="20" t="str">
        <f t="shared" si="24"/>
        <v>New!</v>
      </c>
    </row>
    <row r="1566" spans="1:17" x14ac:dyDescent="0.35">
      <c r="A1566" s="3">
        <v>1565</v>
      </c>
      <c r="B1566" s="17" t="s">
        <v>3393</v>
      </c>
      <c r="C1566" s="13" t="s">
        <v>3557</v>
      </c>
      <c r="D1566" s="5">
        <v>39231</v>
      </c>
      <c r="E1566" s="3" t="s">
        <v>9</v>
      </c>
      <c r="F1566" s="4">
        <v>4902805251419</v>
      </c>
      <c r="G1566" s="20"/>
      <c r="H1566" s="3" t="s">
        <v>1693</v>
      </c>
      <c r="I1566" s="3" t="s">
        <v>37</v>
      </c>
      <c r="J1566" s="3" t="s">
        <v>12</v>
      </c>
      <c r="K1566" s="3">
        <v>20</v>
      </c>
      <c r="L1566" s="3">
        <v>10</v>
      </c>
      <c r="M1566" s="3"/>
      <c r="N1566" s="3">
        <v>3490</v>
      </c>
      <c r="O1566" s="22" t="str">
        <f>_xlfn.XLOOKUP(B1566,[1]Designphil!$C:$C,[1]Designphil!$F:$F,"")</f>
        <v/>
      </c>
      <c r="P1566" s="22" t="s">
        <v>15</v>
      </c>
      <c r="Q1566" s="20" t="str">
        <f t="shared" si="24"/>
        <v>New!</v>
      </c>
    </row>
    <row r="1567" spans="1:17" x14ac:dyDescent="0.35">
      <c r="A1567" s="3">
        <v>1566</v>
      </c>
      <c r="B1567" s="17" t="s">
        <v>3394</v>
      </c>
      <c r="C1567" s="13" t="s">
        <v>3557</v>
      </c>
      <c r="D1567" s="5">
        <v>39394</v>
      </c>
      <c r="E1567" s="3" t="s">
        <v>9</v>
      </c>
      <c r="F1567" s="4">
        <v>4902805251440</v>
      </c>
      <c r="G1567" s="20"/>
      <c r="H1567" s="3" t="s">
        <v>1694</v>
      </c>
      <c r="I1567" s="3" t="s">
        <v>37</v>
      </c>
      <c r="J1567" s="3" t="s">
        <v>12</v>
      </c>
      <c r="K1567" s="3">
        <v>32</v>
      </c>
      <c r="L1567" s="3">
        <v>5</v>
      </c>
      <c r="M1567" s="3"/>
      <c r="N1567" s="3">
        <v>0</v>
      </c>
      <c r="O1567" s="22" t="str">
        <f>_xlfn.XLOOKUP(B1567,[1]Designphil!$C:$C,[1]Designphil!$F:$F,"")</f>
        <v>Not Required</v>
      </c>
      <c r="P1567" s="22" t="s">
        <v>15</v>
      </c>
      <c r="Q1567" s="20" t="str">
        <f t="shared" si="24"/>
        <v/>
      </c>
    </row>
    <row r="1568" spans="1:17" x14ac:dyDescent="0.35">
      <c r="A1568" s="3">
        <v>1567</v>
      </c>
      <c r="B1568" s="17" t="s">
        <v>3395</v>
      </c>
      <c r="C1568" s="13" t="s">
        <v>3557</v>
      </c>
      <c r="D1568" s="5">
        <v>39394</v>
      </c>
      <c r="E1568" s="3" t="s">
        <v>9</v>
      </c>
      <c r="F1568" s="4">
        <v>4902805251457</v>
      </c>
      <c r="G1568" s="20"/>
      <c r="H1568" s="3" t="s">
        <v>1695</v>
      </c>
      <c r="I1568" s="3" t="s">
        <v>37</v>
      </c>
      <c r="J1568" s="3" t="s">
        <v>12</v>
      </c>
      <c r="K1568" s="3">
        <v>32</v>
      </c>
      <c r="L1568" s="3">
        <v>5</v>
      </c>
      <c r="M1568" s="3"/>
      <c r="N1568" s="3">
        <v>0</v>
      </c>
      <c r="O1568" s="22" t="str">
        <f>_xlfn.XLOOKUP(B1568,[1]Designphil!$C:$C,[1]Designphil!$F:$F,"")</f>
        <v>Not Required</v>
      </c>
      <c r="P1568" s="22" t="s">
        <v>15</v>
      </c>
      <c r="Q1568" s="20" t="str">
        <f t="shared" si="24"/>
        <v/>
      </c>
    </row>
    <row r="1569" spans="1:17" x14ac:dyDescent="0.35">
      <c r="A1569" s="3">
        <v>1568</v>
      </c>
      <c r="B1569" s="17" t="s">
        <v>3396</v>
      </c>
      <c r="C1569" s="13" t="s">
        <v>3557</v>
      </c>
      <c r="D1569" s="5">
        <v>39394</v>
      </c>
      <c r="E1569" s="3" t="s">
        <v>9</v>
      </c>
      <c r="F1569" s="4">
        <v>4902805251464</v>
      </c>
      <c r="G1569" s="20"/>
      <c r="H1569" s="3" t="s">
        <v>1696</v>
      </c>
      <c r="I1569" s="3" t="s">
        <v>37</v>
      </c>
      <c r="J1569" s="3" t="s">
        <v>12</v>
      </c>
      <c r="K1569" s="3">
        <v>32</v>
      </c>
      <c r="L1569" s="3">
        <v>5</v>
      </c>
      <c r="M1569" s="3"/>
      <c r="N1569" s="3">
        <v>7275</v>
      </c>
      <c r="O1569" s="22" t="str">
        <f>_xlfn.XLOOKUP(B1569,[1]Designphil!$C:$C,[1]Designphil!$F:$F,"")</f>
        <v>Not Required</v>
      </c>
      <c r="P1569" s="22" t="s">
        <v>15</v>
      </c>
      <c r="Q1569" s="20" t="str">
        <f t="shared" si="24"/>
        <v/>
      </c>
    </row>
    <row r="1570" spans="1:17" x14ac:dyDescent="0.35">
      <c r="A1570" s="3">
        <v>1569</v>
      </c>
      <c r="B1570" s="17" t="s">
        <v>3397</v>
      </c>
      <c r="C1570" s="13" t="s">
        <v>3557</v>
      </c>
      <c r="D1570" s="5">
        <v>39394</v>
      </c>
      <c r="E1570" s="3" t="s">
        <v>9</v>
      </c>
      <c r="F1570" s="4">
        <v>4902805251488</v>
      </c>
      <c r="G1570" s="20"/>
      <c r="H1570" s="3" t="s">
        <v>1697</v>
      </c>
      <c r="I1570" s="3" t="s">
        <v>37</v>
      </c>
      <c r="J1570" s="3" t="s">
        <v>12</v>
      </c>
      <c r="K1570" s="3">
        <v>40</v>
      </c>
      <c r="L1570" s="3">
        <v>10</v>
      </c>
      <c r="M1570" s="3"/>
      <c r="N1570" s="3">
        <v>8670</v>
      </c>
      <c r="O1570" s="22" t="str">
        <f>_xlfn.XLOOKUP(B1570,[1]Designphil!$C:$C,[1]Designphil!$F:$F,"")</f>
        <v/>
      </c>
      <c r="P1570" s="22" t="s">
        <v>15</v>
      </c>
      <c r="Q1570" s="20" t="str">
        <f t="shared" si="24"/>
        <v>New!</v>
      </c>
    </row>
    <row r="1571" spans="1:17" x14ac:dyDescent="0.35">
      <c r="A1571" s="3">
        <v>1570</v>
      </c>
      <c r="B1571" s="17" t="s">
        <v>3398</v>
      </c>
      <c r="C1571" s="13" t="s">
        <v>3557</v>
      </c>
      <c r="D1571" s="5">
        <v>39763</v>
      </c>
      <c r="E1571" s="3" t="s">
        <v>9</v>
      </c>
      <c r="F1571" s="4">
        <v>4902805251549</v>
      </c>
      <c r="G1571" s="20"/>
      <c r="H1571" s="3" t="s">
        <v>1698</v>
      </c>
      <c r="I1571" s="3" t="s">
        <v>37</v>
      </c>
      <c r="J1571" s="3" t="s">
        <v>12</v>
      </c>
      <c r="K1571" s="3">
        <v>30</v>
      </c>
      <c r="L1571" s="3">
        <v>5</v>
      </c>
      <c r="M1571" s="3"/>
      <c r="N1571" s="3">
        <v>4570</v>
      </c>
      <c r="O1571" s="22" t="str">
        <f>_xlfn.XLOOKUP(B1571,[1]Designphil!$C:$C,[1]Designphil!$F:$F,"")</f>
        <v>Not Required</v>
      </c>
      <c r="P1571" s="22" t="s">
        <v>15</v>
      </c>
      <c r="Q1571" s="20" t="str">
        <f t="shared" si="24"/>
        <v/>
      </c>
    </row>
    <row r="1572" spans="1:17" x14ac:dyDescent="0.35">
      <c r="A1572" s="3">
        <v>1571</v>
      </c>
      <c r="B1572" s="17" t="s">
        <v>3399</v>
      </c>
      <c r="C1572" s="13" t="s">
        <v>3557</v>
      </c>
      <c r="D1572" s="5">
        <v>39763</v>
      </c>
      <c r="E1572" s="3" t="s">
        <v>9</v>
      </c>
      <c r="F1572" s="4">
        <v>4902805251563</v>
      </c>
      <c r="G1572" s="20"/>
      <c r="H1572" s="3" t="s">
        <v>1699</v>
      </c>
      <c r="I1572" s="3" t="s">
        <v>37</v>
      </c>
      <c r="J1572" s="3" t="s">
        <v>12</v>
      </c>
      <c r="K1572" s="3">
        <v>19</v>
      </c>
      <c r="L1572" s="3">
        <v>10</v>
      </c>
      <c r="M1572" s="3"/>
      <c r="N1572" s="3">
        <v>7360</v>
      </c>
      <c r="O1572" s="22" t="str">
        <f>_xlfn.XLOOKUP(B1572,[1]Designphil!$C:$C,[1]Designphil!$F:$F,"")</f>
        <v/>
      </c>
      <c r="P1572" s="22" t="s">
        <v>15</v>
      </c>
      <c r="Q1572" s="20" t="str">
        <f t="shared" si="24"/>
        <v>New!</v>
      </c>
    </row>
    <row r="1573" spans="1:17" x14ac:dyDescent="0.35">
      <c r="A1573" s="3">
        <v>1572</v>
      </c>
      <c r="B1573" s="17" t="s">
        <v>3400</v>
      </c>
      <c r="C1573" s="13" t="s">
        <v>3557</v>
      </c>
      <c r="D1573" s="5">
        <v>40127</v>
      </c>
      <c r="E1573" s="3" t="s">
        <v>9</v>
      </c>
      <c r="F1573" s="4">
        <v>4902805251761</v>
      </c>
      <c r="G1573" s="20"/>
      <c r="H1573" s="3" t="s">
        <v>1700</v>
      </c>
      <c r="I1573" s="3" t="s">
        <v>37</v>
      </c>
      <c r="J1573" s="3" t="s">
        <v>12</v>
      </c>
      <c r="K1573" s="3">
        <v>12</v>
      </c>
      <c r="L1573" s="3">
        <v>5</v>
      </c>
      <c r="M1573" s="3"/>
      <c r="N1573" s="3">
        <v>3725</v>
      </c>
      <c r="O1573" s="22" t="str">
        <f>_xlfn.XLOOKUP(B1573,[1]Designphil!$C:$C,[1]Designphil!$F:$F,"")</f>
        <v/>
      </c>
      <c r="P1573" s="22" t="s">
        <v>15</v>
      </c>
      <c r="Q1573" s="20" t="str">
        <f t="shared" si="24"/>
        <v>New!</v>
      </c>
    </row>
    <row r="1574" spans="1:17" x14ac:dyDescent="0.35">
      <c r="A1574" s="3">
        <v>1573</v>
      </c>
      <c r="B1574" s="17" t="s">
        <v>3401</v>
      </c>
      <c r="C1574" s="13" t="s">
        <v>3557</v>
      </c>
      <c r="D1574" s="5">
        <v>40127</v>
      </c>
      <c r="E1574" s="3" t="s">
        <v>9</v>
      </c>
      <c r="F1574" s="4">
        <v>4902805251785</v>
      </c>
      <c r="G1574" s="20"/>
      <c r="H1574" s="3" t="s">
        <v>1701</v>
      </c>
      <c r="I1574" s="3" t="s">
        <v>37</v>
      </c>
      <c r="J1574" s="3" t="s">
        <v>12</v>
      </c>
      <c r="K1574" s="3">
        <v>12</v>
      </c>
      <c r="L1574" s="3">
        <v>5</v>
      </c>
      <c r="M1574" s="3"/>
      <c r="N1574" s="3">
        <v>6935</v>
      </c>
      <c r="O1574" s="22" t="str">
        <f>_xlfn.XLOOKUP(B1574,[1]Designphil!$C:$C,[1]Designphil!$F:$F,"")</f>
        <v/>
      </c>
      <c r="P1574" s="22" t="s">
        <v>15</v>
      </c>
      <c r="Q1574" s="20" t="str">
        <f t="shared" si="24"/>
        <v>New!</v>
      </c>
    </row>
    <row r="1575" spans="1:17" x14ac:dyDescent="0.35">
      <c r="A1575" s="3">
        <v>1574</v>
      </c>
      <c r="B1575" s="17" t="s">
        <v>3402</v>
      </c>
      <c r="C1575" s="13" t="s">
        <v>3557</v>
      </c>
      <c r="D1575" s="5">
        <v>40127</v>
      </c>
      <c r="E1575" s="3" t="s">
        <v>9</v>
      </c>
      <c r="F1575" s="4">
        <v>4902805251792</v>
      </c>
      <c r="G1575" s="20"/>
      <c r="H1575" s="3" t="s">
        <v>1702</v>
      </c>
      <c r="I1575" s="3" t="s">
        <v>37</v>
      </c>
      <c r="J1575" s="3" t="s">
        <v>12</v>
      </c>
      <c r="K1575" s="3">
        <v>12</v>
      </c>
      <c r="L1575" s="3">
        <v>5</v>
      </c>
      <c r="M1575" s="3"/>
      <c r="N1575" s="3">
        <v>4245</v>
      </c>
      <c r="O1575" s="22" t="str">
        <f>_xlfn.XLOOKUP(B1575,[1]Designphil!$C:$C,[1]Designphil!$F:$F,"")</f>
        <v/>
      </c>
      <c r="P1575" s="22" t="s">
        <v>15</v>
      </c>
      <c r="Q1575" s="20" t="str">
        <f t="shared" si="24"/>
        <v>New!</v>
      </c>
    </row>
    <row r="1576" spans="1:17" x14ac:dyDescent="0.35">
      <c r="A1576" s="3">
        <v>1575</v>
      </c>
      <c r="B1576" s="17" t="s">
        <v>3403</v>
      </c>
      <c r="C1576" s="13" t="s">
        <v>3557</v>
      </c>
      <c r="D1576" s="5">
        <v>40127</v>
      </c>
      <c r="E1576" s="3" t="s">
        <v>9</v>
      </c>
      <c r="F1576" s="4">
        <v>4902805251815</v>
      </c>
      <c r="G1576" s="20"/>
      <c r="H1576" s="3" t="s">
        <v>1703</v>
      </c>
      <c r="I1576" s="3" t="s">
        <v>37</v>
      </c>
      <c r="J1576" s="3" t="s">
        <v>12</v>
      </c>
      <c r="K1576" s="3">
        <v>12</v>
      </c>
      <c r="L1576" s="3">
        <v>5</v>
      </c>
      <c r="M1576" s="3"/>
      <c r="N1576" s="3">
        <v>1600</v>
      </c>
      <c r="O1576" s="22" t="str">
        <f>_xlfn.XLOOKUP(B1576,[1]Designphil!$C:$C,[1]Designphil!$F:$F,"")</f>
        <v/>
      </c>
      <c r="P1576" s="22" t="s">
        <v>15</v>
      </c>
      <c r="Q1576" s="20" t="str">
        <f t="shared" si="24"/>
        <v>New!</v>
      </c>
    </row>
    <row r="1577" spans="1:17" x14ac:dyDescent="0.35">
      <c r="A1577" s="3">
        <v>1576</v>
      </c>
      <c r="B1577" s="17" t="s">
        <v>3404</v>
      </c>
      <c r="C1577" s="13" t="s">
        <v>3557</v>
      </c>
      <c r="D1577" s="5">
        <v>40673</v>
      </c>
      <c r="E1577" s="3" t="s">
        <v>9</v>
      </c>
      <c r="F1577" s="4">
        <v>4902805251969</v>
      </c>
      <c r="G1577" s="20"/>
      <c r="H1577" s="3" t="s">
        <v>1704</v>
      </c>
      <c r="I1577" s="3" t="s">
        <v>37</v>
      </c>
      <c r="J1577" s="3" t="s">
        <v>12</v>
      </c>
      <c r="K1577" s="3">
        <v>37</v>
      </c>
      <c r="L1577" s="3">
        <v>5</v>
      </c>
      <c r="M1577" s="3"/>
      <c r="N1577" s="3">
        <v>2620</v>
      </c>
      <c r="O1577" s="22" t="str">
        <f>_xlfn.XLOOKUP(B1577,[1]Designphil!$C:$C,[1]Designphil!$F:$F,"")</f>
        <v/>
      </c>
      <c r="P1577" s="22" t="s">
        <v>15</v>
      </c>
      <c r="Q1577" s="20" t="str">
        <f t="shared" si="24"/>
        <v>New!</v>
      </c>
    </row>
    <row r="1578" spans="1:17" x14ac:dyDescent="0.35">
      <c r="A1578" s="3">
        <v>1577</v>
      </c>
      <c r="B1578" s="17" t="s">
        <v>3405</v>
      </c>
      <c r="C1578" s="13" t="s">
        <v>3557</v>
      </c>
      <c r="D1578" s="5">
        <v>40673</v>
      </c>
      <c r="E1578" s="3" t="s">
        <v>9</v>
      </c>
      <c r="F1578" s="4">
        <v>4902805251976</v>
      </c>
      <c r="G1578" s="20"/>
      <c r="H1578" s="3" t="s">
        <v>1705</v>
      </c>
      <c r="I1578" s="3" t="s">
        <v>37</v>
      </c>
      <c r="J1578" s="3" t="s">
        <v>12</v>
      </c>
      <c r="K1578" s="3">
        <v>37</v>
      </c>
      <c r="L1578" s="3">
        <v>5</v>
      </c>
      <c r="M1578" s="3"/>
      <c r="N1578" s="3">
        <v>2035</v>
      </c>
      <c r="O1578" s="22" t="str">
        <f>_xlfn.XLOOKUP(B1578,[1]Designphil!$C:$C,[1]Designphil!$F:$F,"")</f>
        <v/>
      </c>
      <c r="P1578" s="22" t="s">
        <v>15</v>
      </c>
      <c r="Q1578" s="20" t="str">
        <f t="shared" si="24"/>
        <v>New!</v>
      </c>
    </row>
    <row r="1579" spans="1:17" x14ac:dyDescent="0.35">
      <c r="A1579" s="3">
        <v>1578</v>
      </c>
      <c r="B1579" s="17" t="s">
        <v>3406</v>
      </c>
      <c r="C1579" s="13" t="s">
        <v>3557</v>
      </c>
      <c r="D1579" s="5">
        <v>40673</v>
      </c>
      <c r="E1579" s="3" t="s">
        <v>9</v>
      </c>
      <c r="F1579" s="4">
        <v>4902805251983</v>
      </c>
      <c r="G1579" s="20"/>
      <c r="H1579" s="3" t="s">
        <v>1706</v>
      </c>
      <c r="I1579" s="3" t="s">
        <v>37</v>
      </c>
      <c r="J1579" s="3" t="s">
        <v>12</v>
      </c>
      <c r="K1579" s="3">
        <v>23</v>
      </c>
      <c r="L1579" s="3">
        <v>10</v>
      </c>
      <c r="M1579" s="3"/>
      <c r="N1579" s="3">
        <v>5730</v>
      </c>
      <c r="O1579" s="22" t="str">
        <f>_xlfn.XLOOKUP(B1579,[1]Designphil!$C:$C,[1]Designphil!$F:$F,"")</f>
        <v/>
      </c>
      <c r="P1579" s="22" t="s">
        <v>15</v>
      </c>
      <c r="Q1579" s="20" t="str">
        <f t="shared" si="24"/>
        <v>New!</v>
      </c>
    </row>
    <row r="1580" spans="1:17" x14ac:dyDescent="0.35">
      <c r="A1580" s="3">
        <v>1579</v>
      </c>
      <c r="B1580" s="17" t="s">
        <v>3407</v>
      </c>
      <c r="C1580" s="13" t="s">
        <v>3557</v>
      </c>
      <c r="D1580" s="5">
        <v>40673</v>
      </c>
      <c r="E1580" s="3" t="s">
        <v>9</v>
      </c>
      <c r="F1580" s="4">
        <v>4902805251990</v>
      </c>
      <c r="G1580" s="20"/>
      <c r="H1580" s="3" t="s">
        <v>1707</v>
      </c>
      <c r="I1580" s="3" t="s">
        <v>37</v>
      </c>
      <c r="J1580" s="3" t="s">
        <v>12</v>
      </c>
      <c r="K1580" s="3">
        <v>23</v>
      </c>
      <c r="L1580" s="3">
        <v>10</v>
      </c>
      <c r="M1580" s="3"/>
      <c r="N1580" s="3">
        <v>5480</v>
      </c>
      <c r="O1580" s="22" t="str">
        <f>_xlfn.XLOOKUP(B1580,[1]Designphil!$C:$C,[1]Designphil!$F:$F,"")</f>
        <v/>
      </c>
      <c r="P1580" s="22" t="s">
        <v>15</v>
      </c>
      <c r="Q1580" s="20" t="str">
        <f t="shared" si="24"/>
        <v>New!</v>
      </c>
    </row>
    <row r="1581" spans="1:17" x14ac:dyDescent="0.35">
      <c r="A1581" s="3">
        <v>1580</v>
      </c>
      <c r="B1581" s="17" t="s">
        <v>3408</v>
      </c>
      <c r="C1581" s="13" t="s">
        <v>3557</v>
      </c>
      <c r="D1581" s="5">
        <v>41226</v>
      </c>
      <c r="E1581" s="3" t="s">
        <v>9</v>
      </c>
      <c r="F1581" s="4">
        <v>4902805252256</v>
      </c>
      <c r="G1581" s="20"/>
      <c r="H1581" s="3" t="s">
        <v>1708</v>
      </c>
      <c r="I1581" s="3" t="s">
        <v>37</v>
      </c>
      <c r="J1581" s="3" t="s">
        <v>12</v>
      </c>
      <c r="K1581" s="3">
        <v>13</v>
      </c>
      <c r="L1581" s="3">
        <v>5</v>
      </c>
      <c r="M1581" s="3"/>
      <c r="N1581" s="3">
        <v>10140</v>
      </c>
      <c r="O1581" s="22" t="str">
        <f>_xlfn.XLOOKUP(B1581,[1]Designphil!$C:$C,[1]Designphil!$F:$F,"")</f>
        <v/>
      </c>
      <c r="P1581" s="22" t="s">
        <v>15</v>
      </c>
      <c r="Q1581" s="20" t="str">
        <f t="shared" si="24"/>
        <v>New!</v>
      </c>
    </row>
    <row r="1582" spans="1:17" x14ac:dyDescent="0.35">
      <c r="A1582" s="3">
        <v>1581</v>
      </c>
      <c r="B1582" s="17" t="s">
        <v>3409</v>
      </c>
      <c r="C1582" s="13" t="s">
        <v>3557</v>
      </c>
      <c r="D1582" s="5">
        <v>41226</v>
      </c>
      <c r="E1582" s="3" t="s">
        <v>9</v>
      </c>
      <c r="F1582" s="4">
        <v>4902805252270</v>
      </c>
      <c r="G1582" s="20"/>
      <c r="H1582" s="3" t="s">
        <v>1709</v>
      </c>
      <c r="I1582" s="3" t="s">
        <v>37</v>
      </c>
      <c r="J1582" s="3" t="s">
        <v>12</v>
      </c>
      <c r="K1582" s="3">
        <v>16</v>
      </c>
      <c r="L1582" s="3">
        <v>5</v>
      </c>
      <c r="M1582" s="3"/>
      <c r="N1582" s="3">
        <v>4075</v>
      </c>
      <c r="O1582" s="22" t="str">
        <f>_xlfn.XLOOKUP(B1582,[1]Designphil!$C:$C,[1]Designphil!$F:$F,"")</f>
        <v/>
      </c>
      <c r="P1582" s="22" t="s">
        <v>15</v>
      </c>
      <c r="Q1582" s="20" t="str">
        <f t="shared" si="24"/>
        <v>New!</v>
      </c>
    </row>
    <row r="1583" spans="1:17" x14ac:dyDescent="0.35">
      <c r="A1583" s="3">
        <v>1582</v>
      </c>
      <c r="B1583" s="17" t="s">
        <v>3410</v>
      </c>
      <c r="C1583" s="13" t="s">
        <v>3557</v>
      </c>
      <c r="D1583" s="5">
        <v>41226</v>
      </c>
      <c r="E1583" s="3" t="s">
        <v>9</v>
      </c>
      <c r="F1583" s="4">
        <v>4902805252287</v>
      </c>
      <c r="G1583" s="20"/>
      <c r="H1583" s="3" t="s">
        <v>1710</v>
      </c>
      <c r="I1583" s="3" t="s">
        <v>37</v>
      </c>
      <c r="J1583" s="3" t="s">
        <v>12</v>
      </c>
      <c r="K1583" s="3">
        <v>16</v>
      </c>
      <c r="L1583" s="3">
        <v>5</v>
      </c>
      <c r="M1583" s="3"/>
      <c r="N1583" s="3">
        <v>1125</v>
      </c>
      <c r="O1583" s="22" t="str">
        <f>_xlfn.XLOOKUP(B1583,[1]Designphil!$C:$C,[1]Designphil!$F:$F,"")</f>
        <v/>
      </c>
      <c r="P1583" s="22" t="s">
        <v>15</v>
      </c>
      <c r="Q1583" s="20" t="str">
        <f t="shared" si="24"/>
        <v>New!</v>
      </c>
    </row>
    <row r="1584" spans="1:17" x14ac:dyDescent="0.35">
      <c r="A1584" s="3">
        <v>1583</v>
      </c>
      <c r="B1584" s="17" t="s">
        <v>3411</v>
      </c>
      <c r="C1584" s="13" t="s">
        <v>3557</v>
      </c>
      <c r="D1584" s="5">
        <v>41226</v>
      </c>
      <c r="E1584" s="3" t="s">
        <v>9</v>
      </c>
      <c r="F1584" s="4">
        <v>4902805252294</v>
      </c>
      <c r="G1584" s="20"/>
      <c r="H1584" s="3" t="s">
        <v>1711</v>
      </c>
      <c r="I1584" s="3" t="s">
        <v>37</v>
      </c>
      <c r="J1584" s="3" t="s">
        <v>12</v>
      </c>
      <c r="K1584" s="3">
        <v>22</v>
      </c>
      <c r="L1584" s="3">
        <v>5</v>
      </c>
      <c r="M1584" s="3"/>
      <c r="N1584" s="3">
        <v>11445</v>
      </c>
      <c r="O1584" s="22" t="str">
        <f>_xlfn.XLOOKUP(B1584,[1]Designphil!$C:$C,[1]Designphil!$F:$F,"")</f>
        <v/>
      </c>
      <c r="P1584" s="22" t="s">
        <v>15</v>
      </c>
      <c r="Q1584" s="20" t="str">
        <f t="shared" si="24"/>
        <v>New!</v>
      </c>
    </row>
    <row r="1585" spans="1:17" x14ac:dyDescent="0.35">
      <c r="A1585" s="3">
        <v>1584</v>
      </c>
      <c r="B1585" s="17" t="s">
        <v>3412</v>
      </c>
      <c r="C1585" s="13" t="s">
        <v>3557</v>
      </c>
      <c r="D1585" s="5">
        <v>41226</v>
      </c>
      <c r="E1585" s="3" t="s">
        <v>9</v>
      </c>
      <c r="F1585" s="4">
        <v>4902805252300</v>
      </c>
      <c r="G1585" s="20"/>
      <c r="H1585" s="3" t="s">
        <v>1712</v>
      </c>
      <c r="I1585" s="3" t="s">
        <v>37</v>
      </c>
      <c r="J1585" s="3" t="s">
        <v>12</v>
      </c>
      <c r="K1585" s="3">
        <v>20</v>
      </c>
      <c r="L1585" s="3">
        <v>5</v>
      </c>
      <c r="M1585" s="3"/>
      <c r="N1585" s="3">
        <v>12265</v>
      </c>
      <c r="O1585" s="22" t="str">
        <f>_xlfn.XLOOKUP(B1585,[1]Designphil!$C:$C,[1]Designphil!$F:$F,"")</f>
        <v/>
      </c>
      <c r="P1585" s="22" t="s">
        <v>15</v>
      </c>
      <c r="Q1585" s="20" t="str">
        <f t="shared" si="24"/>
        <v>New!</v>
      </c>
    </row>
    <row r="1586" spans="1:17" x14ac:dyDescent="0.35">
      <c r="A1586" s="3">
        <v>1585</v>
      </c>
      <c r="B1586" s="17" t="s">
        <v>3413</v>
      </c>
      <c r="C1586" s="13" t="s">
        <v>3557</v>
      </c>
      <c r="D1586" s="5">
        <v>41590</v>
      </c>
      <c r="E1586" s="3" t="s">
        <v>9</v>
      </c>
      <c r="F1586" s="4">
        <v>4902805252478</v>
      </c>
      <c r="G1586" s="20"/>
      <c r="H1586" s="3" t="s">
        <v>1713</v>
      </c>
      <c r="I1586" s="3" t="s">
        <v>347</v>
      </c>
      <c r="J1586" s="3" t="s">
        <v>12</v>
      </c>
      <c r="K1586" s="3">
        <v>45</v>
      </c>
      <c r="L1586" s="3">
        <v>5</v>
      </c>
      <c r="M1586" s="3"/>
      <c r="N1586" s="3">
        <v>1645</v>
      </c>
      <c r="O1586" s="22" t="str">
        <f>_xlfn.XLOOKUP(B1586,[1]Designphil!$C:$C,[1]Designphil!$F:$F,"")</f>
        <v>Not Required</v>
      </c>
      <c r="P1586" s="22" t="s">
        <v>15</v>
      </c>
      <c r="Q1586" s="20" t="str">
        <f t="shared" si="24"/>
        <v/>
      </c>
    </row>
    <row r="1587" spans="1:17" x14ac:dyDescent="0.35">
      <c r="A1587" s="3">
        <v>1586</v>
      </c>
      <c r="B1587" s="17" t="s">
        <v>3414</v>
      </c>
      <c r="C1587" s="13" t="s">
        <v>3557</v>
      </c>
      <c r="D1587" s="5">
        <v>41590</v>
      </c>
      <c r="E1587" s="3" t="s">
        <v>9</v>
      </c>
      <c r="F1587" s="4">
        <v>4902805252560</v>
      </c>
      <c r="G1587" s="20"/>
      <c r="H1587" s="3" t="s">
        <v>1714</v>
      </c>
      <c r="I1587" s="3" t="s">
        <v>37</v>
      </c>
      <c r="J1587" s="3" t="s">
        <v>12</v>
      </c>
      <c r="K1587" s="3">
        <v>28</v>
      </c>
      <c r="L1587" s="3">
        <v>5</v>
      </c>
      <c r="M1587" s="3"/>
      <c r="N1587" s="3">
        <v>10165</v>
      </c>
      <c r="O1587" s="22" t="str">
        <f>_xlfn.XLOOKUP(B1587,[1]Designphil!$C:$C,[1]Designphil!$F:$F,"")</f>
        <v>Not Required</v>
      </c>
      <c r="P1587" s="22" t="s">
        <v>15</v>
      </c>
      <c r="Q1587" s="20" t="str">
        <f t="shared" si="24"/>
        <v/>
      </c>
    </row>
    <row r="1588" spans="1:17" x14ac:dyDescent="0.35">
      <c r="A1588" s="3">
        <v>1587</v>
      </c>
      <c r="B1588" s="17" t="s">
        <v>3415</v>
      </c>
      <c r="C1588" s="13" t="s">
        <v>3557</v>
      </c>
      <c r="D1588" s="5">
        <v>41590</v>
      </c>
      <c r="E1588" s="3" t="s">
        <v>9</v>
      </c>
      <c r="F1588" s="4">
        <v>4902805252577</v>
      </c>
      <c r="G1588" s="20"/>
      <c r="H1588" s="3" t="s">
        <v>1715</v>
      </c>
      <c r="I1588" s="3" t="s">
        <v>37</v>
      </c>
      <c r="J1588" s="3" t="s">
        <v>12</v>
      </c>
      <c r="K1588" s="3">
        <v>32</v>
      </c>
      <c r="L1588" s="3">
        <v>5</v>
      </c>
      <c r="M1588" s="3"/>
      <c r="N1588" s="3">
        <v>6575</v>
      </c>
      <c r="O1588" s="22" t="str">
        <f>_xlfn.XLOOKUP(B1588,[1]Designphil!$C:$C,[1]Designphil!$F:$F,"")</f>
        <v/>
      </c>
      <c r="P1588" s="22" t="s">
        <v>15</v>
      </c>
      <c r="Q1588" s="20" t="str">
        <f t="shared" si="24"/>
        <v>New!</v>
      </c>
    </row>
    <row r="1589" spans="1:17" x14ac:dyDescent="0.35">
      <c r="A1589" s="3">
        <v>1588</v>
      </c>
      <c r="B1589" s="17" t="s">
        <v>3416</v>
      </c>
      <c r="C1589" s="13" t="s">
        <v>3557</v>
      </c>
      <c r="D1589" s="5">
        <v>41590</v>
      </c>
      <c r="E1589" s="3" t="s">
        <v>9</v>
      </c>
      <c r="F1589" s="4">
        <v>4902805252584</v>
      </c>
      <c r="G1589" s="20"/>
      <c r="H1589" s="3" t="s">
        <v>1716</v>
      </c>
      <c r="I1589" s="3" t="s">
        <v>37</v>
      </c>
      <c r="J1589" s="3" t="s">
        <v>12</v>
      </c>
      <c r="K1589" s="3">
        <v>28</v>
      </c>
      <c r="L1589" s="3">
        <v>5</v>
      </c>
      <c r="M1589" s="3"/>
      <c r="N1589" s="3">
        <v>12195</v>
      </c>
      <c r="O1589" s="22" t="str">
        <f>_xlfn.XLOOKUP(B1589,[1]Designphil!$C:$C,[1]Designphil!$F:$F,"")</f>
        <v/>
      </c>
      <c r="P1589" s="22" t="s">
        <v>15</v>
      </c>
      <c r="Q1589" s="20" t="str">
        <f t="shared" si="24"/>
        <v>New!</v>
      </c>
    </row>
    <row r="1590" spans="1:17" x14ac:dyDescent="0.35">
      <c r="A1590" s="3">
        <v>1589</v>
      </c>
      <c r="B1590" s="17" t="s">
        <v>3417</v>
      </c>
      <c r="C1590" s="13" t="s">
        <v>3557</v>
      </c>
      <c r="D1590" s="5">
        <v>41590</v>
      </c>
      <c r="E1590" s="3" t="s">
        <v>9</v>
      </c>
      <c r="F1590" s="4">
        <v>4902805252591</v>
      </c>
      <c r="G1590" s="20"/>
      <c r="H1590" s="3" t="s">
        <v>1717</v>
      </c>
      <c r="I1590" s="3" t="s">
        <v>37</v>
      </c>
      <c r="J1590" s="3" t="s">
        <v>12</v>
      </c>
      <c r="K1590" s="3">
        <v>28</v>
      </c>
      <c r="L1590" s="3">
        <v>5</v>
      </c>
      <c r="M1590" s="3"/>
      <c r="N1590" s="3">
        <v>3210</v>
      </c>
      <c r="O1590" s="22" t="str">
        <f>_xlfn.XLOOKUP(B1590,[1]Designphil!$C:$C,[1]Designphil!$F:$F,"")</f>
        <v>Not Required</v>
      </c>
      <c r="P1590" s="22" t="s">
        <v>15</v>
      </c>
      <c r="Q1590" s="20" t="str">
        <f t="shared" si="24"/>
        <v/>
      </c>
    </row>
    <row r="1591" spans="1:17" x14ac:dyDescent="0.35">
      <c r="A1591" s="3">
        <v>1590</v>
      </c>
      <c r="B1591" s="17" t="s">
        <v>3418</v>
      </c>
      <c r="C1591" s="13" t="s">
        <v>3557</v>
      </c>
      <c r="D1591" s="5">
        <v>41590</v>
      </c>
      <c r="E1591" s="3" t="s">
        <v>9</v>
      </c>
      <c r="F1591" s="4">
        <v>4902805252607</v>
      </c>
      <c r="G1591" s="20"/>
      <c r="H1591" s="3" t="s">
        <v>1718</v>
      </c>
      <c r="I1591" s="3" t="s">
        <v>37</v>
      </c>
      <c r="J1591" s="3" t="s">
        <v>12</v>
      </c>
      <c r="K1591" s="3">
        <v>32</v>
      </c>
      <c r="L1591" s="3">
        <v>5</v>
      </c>
      <c r="M1591" s="3"/>
      <c r="N1591" s="3">
        <v>7870</v>
      </c>
      <c r="O1591" s="22" t="str">
        <f>_xlfn.XLOOKUP(B1591,[1]Designphil!$C:$C,[1]Designphil!$F:$F,"")</f>
        <v/>
      </c>
      <c r="P1591" s="22" t="s">
        <v>15</v>
      </c>
      <c r="Q1591" s="20" t="str">
        <f t="shared" si="24"/>
        <v>New!</v>
      </c>
    </row>
    <row r="1592" spans="1:17" x14ac:dyDescent="0.35">
      <c r="A1592" s="3">
        <v>1591</v>
      </c>
      <c r="B1592" s="17" t="s">
        <v>3419</v>
      </c>
      <c r="C1592" s="13" t="s">
        <v>3557</v>
      </c>
      <c r="D1592" s="5">
        <v>41590</v>
      </c>
      <c r="E1592" s="3" t="s">
        <v>9</v>
      </c>
      <c r="F1592" s="4">
        <v>4902805252614</v>
      </c>
      <c r="G1592" s="20"/>
      <c r="H1592" s="3" t="s">
        <v>1719</v>
      </c>
      <c r="I1592" s="3" t="s">
        <v>37</v>
      </c>
      <c r="J1592" s="3" t="s">
        <v>12</v>
      </c>
      <c r="K1592" s="3">
        <v>32</v>
      </c>
      <c r="L1592" s="3">
        <v>5</v>
      </c>
      <c r="M1592" s="3"/>
      <c r="N1592" s="3">
        <v>2640</v>
      </c>
      <c r="O1592" s="22" t="str">
        <f>_xlfn.XLOOKUP(B1592,[1]Designphil!$C:$C,[1]Designphil!$F:$F,"")</f>
        <v/>
      </c>
      <c r="P1592" s="22" t="s">
        <v>15</v>
      </c>
      <c r="Q1592" s="20" t="str">
        <f t="shared" si="24"/>
        <v>New!</v>
      </c>
    </row>
    <row r="1593" spans="1:17" x14ac:dyDescent="0.35">
      <c r="A1593" s="3">
        <v>1592</v>
      </c>
      <c r="B1593" s="17" t="s">
        <v>3420</v>
      </c>
      <c r="C1593" s="13" t="s">
        <v>3557</v>
      </c>
      <c r="D1593" s="5">
        <v>41590</v>
      </c>
      <c r="E1593" s="3" t="s">
        <v>9</v>
      </c>
      <c r="F1593" s="4">
        <v>4902805252621</v>
      </c>
      <c r="G1593" s="20"/>
      <c r="H1593" s="3" t="s">
        <v>1720</v>
      </c>
      <c r="I1593" s="3" t="s">
        <v>11</v>
      </c>
      <c r="J1593" s="3" t="s">
        <v>12</v>
      </c>
      <c r="K1593" s="3">
        <v>11</v>
      </c>
      <c r="L1593" s="3">
        <v>5</v>
      </c>
      <c r="M1593" s="3"/>
      <c r="N1593" s="3">
        <v>1650</v>
      </c>
      <c r="O1593" s="22" t="str">
        <f>_xlfn.XLOOKUP(B1593,[1]Designphil!$C:$C,[1]Designphil!$F:$F,"")</f>
        <v/>
      </c>
      <c r="P1593" s="22" t="s">
        <v>15</v>
      </c>
      <c r="Q1593" s="20" t="str">
        <f t="shared" si="24"/>
        <v>New!</v>
      </c>
    </row>
    <row r="1594" spans="1:17" x14ac:dyDescent="0.35">
      <c r="A1594" s="3">
        <v>1593</v>
      </c>
      <c r="B1594" s="17" t="s">
        <v>3421</v>
      </c>
      <c r="C1594" s="13" t="s">
        <v>3557</v>
      </c>
      <c r="D1594" s="5">
        <v>41954</v>
      </c>
      <c r="E1594" s="3" t="s">
        <v>9</v>
      </c>
      <c r="F1594" s="4">
        <v>4902805252836</v>
      </c>
      <c r="G1594" s="20"/>
      <c r="H1594" s="3" t="s">
        <v>1721</v>
      </c>
      <c r="I1594" s="3" t="s">
        <v>347</v>
      </c>
      <c r="J1594" s="3" t="s">
        <v>12</v>
      </c>
      <c r="K1594" s="3">
        <v>56</v>
      </c>
      <c r="L1594" s="3">
        <v>5</v>
      </c>
      <c r="M1594" s="3"/>
      <c r="N1594" s="3">
        <v>850</v>
      </c>
      <c r="O1594" s="22" t="str">
        <f>_xlfn.XLOOKUP(B1594,[1]Designphil!$C:$C,[1]Designphil!$F:$F,"")</f>
        <v/>
      </c>
      <c r="P1594" s="22" t="s">
        <v>15</v>
      </c>
      <c r="Q1594" s="20" t="str">
        <f t="shared" si="24"/>
        <v>New!</v>
      </c>
    </row>
    <row r="1595" spans="1:17" x14ac:dyDescent="0.35">
      <c r="A1595" s="3">
        <v>1594</v>
      </c>
      <c r="B1595" s="17" t="s">
        <v>3422</v>
      </c>
      <c r="C1595" s="13" t="s">
        <v>3557</v>
      </c>
      <c r="D1595" s="5">
        <v>41954</v>
      </c>
      <c r="E1595" s="3" t="s">
        <v>9</v>
      </c>
      <c r="F1595" s="4">
        <v>4902805252850</v>
      </c>
      <c r="G1595" s="20"/>
      <c r="H1595" s="3" t="s">
        <v>1722</v>
      </c>
      <c r="I1595" s="3" t="s">
        <v>347</v>
      </c>
      <c r="J1595" s="3" t="s">
        <v>12</v>
      </c>
      <c r="K1595" s="3">
        <v>56</v>
      </c>
      <c r="L1595" s="3">
        <v>5</v>
      </c>
      <c r="M1595" s="3"/>
      <c r="N1595" s="3">
        <v>2195</v>
      </c>
      <c r="O1595" s="22" t="str">
        <f>_xlfn.XLOOKUP(B1595,[1]Designphil!$C:$C,[1]Designphil!$F:$F,"")</f>
        <v/>
      </c>
      <c r="P1595" s="22" t="s">
        <v>15</v>
      </c>
      <c r="Q1595" s="20" t="str">
        <f t="shared" si="24"/>
        <v>New!</v>
      </c>
    </row>
    <row r="1596" spans="1:17" x14ac:dyDescent="0.35">
      <c r="A1596" s="3">
        <v>1595</v>
      </c>
      <c r="B1596" s="17" t="s">
        <v>3423</v>
      </c>
      <c r="C1596" s="13" t="s">
        <v>3557</v>
      </c>
      <c r="D1596" s="5">
        <v>38666</v>
      </c>
      <c r="E1596" s="3" t="s">
        <v>9</v>
      </c>
      <c r="F1596" s="4">
        <v>4902805531580</v>
      </c>
      <c r="G1596" s="20"/>
      <c r="H1596" s="3" t="s">
        <v>1723</v>
      </c>
      <c r="I1596" s="3" t="s">
        <v>11</v>
      </c>
      <c r="J1596" s="3" t="s">
        <v>1627</v>
      </c>
      <c r="K1596" s="3">
        <v>50</v>
      </c>
      <c r="L1596" s="3">
        <v>2</v>
      </c>
      <c r="M1596" s="3"/>
      <c r="N1596" s="3">
        <v>1472</v>
      </c>
      <c r="O1596" s="22" t="str">
        <f>_xlfn.XLOOKUP(B1596,[1]Designphil!$C:$C,[1]Designphil!$F:$F,"")</f>
        <v/>
      </c>
      <c r="P1596" s="22" t="s">
        <v>4297</v>
      </c>
      <c r="Q1596" s="20" t="str">
        <f t="shared" si="24"/>
        <v>New!</v>
      </c>
    </row>
    <row r="1597" spans="1:17" x14ac:dyDescent="0.35">
      <c r="A1597" s="3">
        <v>1596</v>
      </c>
      <c r="B1597" s="17" t="s">
        <v>3424</v>
      </c>
      <c r="C1597" s="13" t="s">
        <v>3557</v>
      </c>
      <c r="D1597" s="5">
        <v>41590</v>
      </c>
      <c r="E1597" s="3" t="s">
        <v>9</v>
      </c>
      <c r="F1597" s="4">
        <v>4902805531597</v>
      </c>
      <c r="G1597" s="20"/>
      <c r="H1597" s="3" t="s">
        <v>1724</v>
      </c>
      <c r="I1597" s="3" t="s">
        <v>11</v>
      </c>
      <c r="J1597" s="3" t="s">
        <v>12</v>
      </c>
      <c r="K1597" s="3">
        <v>75</v>
      </c>
      <c r="L1597" s="3">
        <v>2</v>
      </c>
      <c r="M1597" s="3"/>
      <c r="N1597" s="3">
        <v>4692</v>
      </c>
      <c r="O1597" s="22" t="str">
        <f>_xlfn.XLOOKUP(B1597,[1]Designphil!$C:$C,[1]Designphil!$F:$F,"")</f>
        <v/>
      </c>
      <c r="P1597" s="22" t="s">
        <v>4297</v>
      </c>
      <c r="Q1597" s="20" t="str">
        <f t="shared" si="24"/>
        <v>New!</v>
      </c>
    </row>
    <row r="1598" spans="1:17" x14ac:dyDescent="0.35">
      <c r="A1598" s="3">
        <v>1597</v>
      </c>
      <c r="B1598" s="17" t="s">
        <v>3425</v>
      </c>
      <c r="C1598" s="13" t="s">
        <v>3557</v>
      </c>
      <c r="D1598" s="5">
        <v>41590</v>
      </c>
      <c r="E1598" s="3" t="s">
        <v>9</v>
      </c>
      <c r="F1598" s="4">
        <v>4902805531603</v>
      </c>
      <c r="G1598" s="20"/>
      <c r="H1598" s="3" t="s">
        <v>1725</v>
      </c>
      <c r="I1598" s="3" t="s">
        <v>11</v>
      </c>
      <c r="J1598" s="3" t="s">
        <v>12</v>
      </c>
      <c r="K1598" s="3">
        <v>75</v>
      </c>
      <c r="L1598" s="3">
        <v>2</v>
      </c>
      <c r="M1598" s="3"/>
      <c r="N1598" s="3">
        <v>2472</v>
      </c>
      <c r="O1598" s="22" t="str">
        <f>_xlfn.XLOOKUP(B1598,[1]Designphil!$C:$C,[1]Designphil!$F:$F,"")</f>
        <v/>
      </c>
      <c r="P1598" s="22" t="s">
        <v>4297</v>
      </c>
      <c r="Q1598" s="20" t="str">
        <f t="shared" si="24"/>
        <v>New!</v>
      </c>
    </row>
    <row r="1599" spans="1:17" x14ac:dyDescent="0.35">
      <c r="A1599" s="3">
        <v>1598</v>
      </c>
      <c r="B1599" s="17" t="s">
        <v>3426</v>
      </c>
      <c r="C1599" s="13" t="s">
        <v>3557</v>
      </c>
      <c r="D1599" s="5">
        <v>37060</v>
      </c>
      <c r="E1599" s="3" t="s">
        <v>9</v>
      </c>
      <c r="F1599" s="4">
        <v>4902805330374</v>
      </c>
      <c r="G1599" s="20"/>
      <c r="H1599" s="3" t="s">
        <v>1726</v>
      </c>
      <c r="I1599" s="3" t="s">
        <v>11</v>
      </c>
      <c r="J1599" s="3" t="s">
        <v>12</v>
      </c>
      <c r="K1599" s="3">
        <v>60</v>
      </c>
      <c r="L1599" s="3">
        <v>10</v>
      </c>
      <c r="M1599" s="3"/>
      <c r="N1599" s="3">
        <v>1180</v>
      </c>
      <c r="O1599" s="22" t="str">
        <f>_xlfn.XLOOKUP(B1599,[1]Designphil!$C:$C,[1]Designphil!$F:$F,"")</f>
        <v/>
      </c>
      <c r="P1599" s="22" t="s">
        <v>15</v>
      </c>
      <c r="Q1599" s="20" t="str">
        <f t="shared" si="24"/>
        <v>New!</v>
      </c>
    </row>
    <row r="1600" spans="1:17" x14ac:dyDescent="0.35">
      <c r="A1600" s="3">
        <v>1599</v>
      </c>
      <c r="B1600" s="17" t="s">
        <v>3427</v>
      </c>
      <c r="C1600" s="13" t="s">
        <v>3557</v>
      </c>
      <c r="D1600" s="5">
        <v>37102</v>
      </c>
      <c r="E1600" s="3" t="s">
        <v>9</v>
      </c>
      <c r="F1600" s="4">
        <v>4902805330428</v>
      </c>
      <c r="G1600" s="20"/>
      <c r="H1600" s="3" t="s">
        <v>1727</v>
      </c>
      <c r="I1600" s="3" t="s">
        <v>11</v>
      </c>
      <c r="J1600" s="3" t="s">
        <v>12</v>
      </c>
      <c r="K1600" s="3">
        <v>40</v>
      </c>
      <c r="L1600" s="3">
        <v>10</v>
      </c>
      <c r="M1600" s="3" t="s">
        <v>79</v>
      </c>
      <c r="N1600" s="3">
        <v>1130</v>
      </c>
      <c r="O1600" s="22" t="str">
        <f>_xlfn.XLOOKUP(B1600,[1]Designphil!$C:$C,[1]Designphil!$F:$F,"")</f>
        <v/>
      </c>
      <c r="P1600" s="22" t="s">
        <v>15</v>
      </c>
      <c r="Q1600" s="20" t="str">
        <f t="shared" si="24"/>
        <v>New!</v>
      </c>
    </row>
    <row r="1601" spans="1:17" x14ac:dyDescent="0.35">
      <c r="A1601" s="3">
        <v>1600</v>
      </c>
      <c r="B1601" s="17" t="s">
        <v>3428</v>
      </c>
      <c r="C1601" s="13" t="s">
        <v>3557</v>
      </c>
      <c r="D1601" s="5">
        <v>37102</v>
      </c>
      <c r="E1601" s="3" t="s">
        <v>9</v>
      </c>
      <c r="F1601" s="4">
        <v>4902805330442</v>
      </c>
      <c r="G1601" s="20"/>
      <c r="H1601" s="3" t="s">
        <v>1728</v>
      </c>
      <c r="I1601" s="3" t="s">
        <v>11</v>
      </c>
      <c r="J1601" s="3" t="s">
        <v>12</v>
      </c>
      <c r="K1601" s="3">
        <v>28</v>
      </c>
      <c r="L1601" s="3">
        <v>10</v>
      </c>
      <c r="M1601" s="3" t="s">
        <v>79</v>
      </c>
      <c r="N1601" s="3">
        <v>250</v>
      </c>
      <c r="O1601" s="22" t="str">
        <f>_xlfn.XLOOKUP(B1601,[1]Designphil!$C:$C,[1]Designphil!$F:$F,"")</f>
        <v/>
      </c>
      <c r="P1601" s="22" t="s">
        <v>15</v>
      </c>
      <c r="Q1601" s="20" t="str">
        <f t="shared" si="24"/>
        <v>New!</v>
      </c>
    </row>
    <row r="1602" spans="1:17" x14ac:dyDescent="0.35">
      <c r="A1602" s="3">
        <v>1601</v>
      </c>
      <c r="B1602" s="17" t="s">
        <v>3429</v>
      </c>
      <c r="C1602" s="13" t="s">
        <v>3557</v>
      </c>
      <c r="D1602" s="5">
        <v>39065</v>
      </c>
      <c r="E1602" s="3" t="s">
        <v>9</v>
      </c>
      <c r="F1602" s="4">
        <v>4902805331135</v>
      </c>
      <c r="G1602" s="20"/>
      <c r="H1602" s="3" t="s">
        <v>1729</v>
      </c>
      <c r="I1602" s="3" t="s">
        <v>11</v>
      </c>
      <c r="J1602" s="3" t="s">
        <v>12</v>
      </c>
      <c r="K1602" s="3">
        <v>150</v>
      </c>
      <c r="L1602" s="3">
        <v>5</v>
      </c>
      <c r="M1602" s="3"/>
      <c r="N1602" s="3">
        <v>1800</v>
      </c>
      <c r="O1602" s="22" t="str">
        <f>_xlfn.XLOOKUP(B1602,[1]Designphil!$C:$C,[1]Designphil!$F:$F,"")</f>
        <v/>
      </c>
      <c r="P1602" s="22" t="s">
        <v>15</v>
      </c>
      <c r="Q1602" s="20" t="str">
        <f t="shared" si="24"/>
        <v>New!</v>
      </c>
    </row>
    <row r="1603" spans="1:17" x14ac:dyDescent="0.35">
      <c r="A1603" s="3">
        <v>1602</v>
      </c>
      <c r="B1603" s="17" t="s">
        <v>3430</v>
      </c>
      <c r="C1603" s="13" t="s">
        <v>3557</v>
      </c>
      <c r="D1603" s="5">
        <v>39065</v>
      </c>
      <c r="E1603" s="3" t="s">
        <v>9</v>
      </c>
      <c r="F1603" s="4">
        <v>4902805331142</v>
      </c>
      <c r="G1603" s="20"/>
      <c r="H1603" s="3" t="s">
        <v>1730</v>
      </c>
      <c r="I1603" s="3" t="s">
        <v>11</v>
      </c>
      <c r="J1603" s="3" t="s">
        <v>12</v>
      </c>
      <c r="K1603" s="3">
        <v>150</v>
      </c>
      <c r="L1603" s="3">
        <v>5</v>
      </c>
      <c r="M1603" s="3"/>
      <c r="N1603" s="3">
        <v>0</v>
      </c>
      <c r="O1603" s="22" t="str">
        <f>_xlfn.XLOOKUP(B1603,[1]Designphil!$C:$C,[1]Designphil!$F:$F,"")</f>
        <v/>
      </c>
      <c r="P1603" s="22" t="s">
        <v>15</v>
      </c>
      <c r="Q1603" s="20" t="str">
        <f t="shared" ref="Q1603:Q1666" si="25">IF(O1603="","New!",IF(O1603&lt;&gt;P1603,"Updated",""))</f>
        <v>New!</v>
      </c>
    </row>
    <row r="1604" spans="1:17" x14ac:dyDescent="0.35">
      <c r="A1604" s="3">
        <v>1603</v>
      </c>
      <c r="B1604" s="17" t="s">
        <v>3431</v>
      </c>
      <c r="C1604" s="13" t="s">
        <v>3557</v>
      </c>
      <c r="D1604" s="5">
        <v>39065</v>
      </c>
      <c r="E1604" s="3" t="s">
        <v>9</v>
      </c>
      <c r="F1604" s="4">
        <v>4902805331159</v>
      </c>
      <c r="G1604" s="20"/>
      <c r="H1604" s="3" t="s">
        <v>1731</v>
      </c>
      <c r="I1604" s="3" t="s">
        <v>11</v>
      </c>
      <c r="J1604" s="3" t="s">
        <v>12</v>
      </c>
      <c r="K1604" s="3">
        <v>68</v>
      </c>
      <c r="L1604" s="3">
        <v>10</v>
      </c>
      <c r="M1604" s="3"/>
      <c r="N1604" s="3">
        <v>2250</v>
      </c>
      <c r="O1604" s="22" t="str">
        <f>_xlfn.XLOOKUP(B1604,[1]Designphil!$C:$C,[1]Designphil!$F:$F,"")</f>
        <v/>
      </c>
      <c r="P1604" s="22" t="s">
        <v>15</v>
      </c>
      <c r="Q1604" s="20" t="str">
        <f t="shared" si="25"/>
        <v>New!</v>
      </c>
    </row>
    <row r="1605" spans="1:17" x14ac:dyDescent="0.35">
      <c r="A1605" s="3">
        <v>1604</v>
      </c>
      <c r="B1605" s="17" t="s">
        <v>3432</v>
      </c>
      <c r="C1605" s="13" t="s">
        <v>3557</v>
      </c>
      <c r="D1605" s="5">
        <v>39065</v>
      </c>
      <c r="E1605" s="3" t="s">
        <v>9</v>
      </c>
      <c r="F1605" s="4">
        <v>4902805331166</v>
      </c>
      <c r="G1605" s="20"/>
      <c r="H1605" s="3" t="s">
        <v>1732</v>
      </c>
      <c r="I1605" s="3" t="s">
        <v>11</v>
      </c>
      <c r="J1605" s="3" t="s">
        <v>12</v>
      </c>
      <c r="K1605" s="3">
        <v>68</v>
      </c>
      <c r="L1605" s="3">
        <v>10</v>
      </c>
      <c r="M1605" s="3"/>
      <c r="N1605" s="3">
        <v>2060</v>
      </c>
      <c r="O1605" s="22" t="str">
        <f>_xlfn.XLOOKUP(B1605,[1]Designphil!$C:$C,[1]Designphil!$F:$F,"")</f>
        <v/>
      </c>
      <c r="P1605" s="22" t="s">
        <v>15</v>
      </c>
      <c r="Q1605" s="20" t="str">
        <f t="shared" si="25"/>
        <v>New!</v>
      </c>
    </row>
    <row r="1606" spans="1:17" x14ac:dyDescent="0.35">
      <c r="A1606" s="3">
        <v>1605</v>
      </c>
      <c r="B1606" s="17" t="s">
        <v>3433</v>
      </c>
      <c r="C1606" s="13" t="s">
        <v>3557</v>
      </c>
      <c r="D1606" s="5">
        <v>39065</v>
      </c>
      <c r="E1606" s="3" t="s">
        <v>9</v>
      </c>
      <c r="F1606" s="4">
        <v>4902805331180</v>
      </c>
      <c r="G1606" s="20"/>
      <c r="H1606" s="3" t="s">
        <v>1733</v>
      </c>
      <c r="I1606" s="3" t="s">
        <v>11</v>
      </c>
      <c r="J1606" s="3" t="s">
        <v>12</v>
      </c>
      <c r="K1606" s="3">
        <v>74</v>
      </c>
      <c r="L1606" s="3">
        <v>10</v>
      </c>
      <c r="M1606" s="3"/>
      <c r="N1606" s="3">
        <v>390</v>
      </c>
      <c r="O1606" s="22" t="str">
        <f>_xlfn.XLOOKUP(B1606,[1]Designphil!$C:$C,[1]Designphil!$F:$F,"")</f>
        <v/>
      </c>
      <c r="P1606" s="22" t="s">
        <v>15</v>
      </c>
      <c r="Q1606" s="20" t="str">
        <f t="shared" si="25"/>
        <v>New!</v>
      </c>
    </row>
    <row r="1607" spans="1:17" x14ac:dyDescent="0.35">
      <c r="A1607" s="3">
        <v>1606</v>
      </c>
      <c r="B1607" s="17" t="s">
        <v>3434</v>
      </c>
      <c r="C1607" s="13" t="s">
        <v>3557</v>
      </c>
      <c r="D1607" s="5">
        <v>39065</v>
      </c>
      <c r="E1607" s="3" t="s">
        <v>9</v>
      </c>
      <c r="F1607" s="4">
        <v>4902805331203</v>
      </c>
      <c r="G1607" s="20"/>
      <c r="H1607" s="3" t="s">
        <v>1734</v>
      </c>
      <c r="I1607" s="3" t="s">
        <v>11</v>
      </c>
      <c r="J1607" s="3" t="s">
        <v>12</v>
      </c>
      <c r="K1607" s="3">
        <v>40</v>
      </c>
      <c r="L1607" s="3">
        <v>10</v>
      </c>
      <c r="M1607" s="3" t="s">
        <v>79</v>
      </c>
      <c r="N1607" s="3">
        <v>120</v>
      </c>
      <c r="O1607" s="22" t="str">
        <f>_xlfn.XLOOKUP(B1607,[1]Designphil!$C:$C,[1]Designphil!$F:$F,"")</f>
        <v/>
      </c>
      <c r="P1607" s="22" t="s">
        <v>15</v>
      </c>
      <c r="Q1607" s="20" t="str">
        <f t="shared" si="25"/>
        <v>New!</v>
      </c>
    </row>
    <row r="1608" spans="1:17" x14ac:dyDescent="0.35">
      <c r="A1608" s="3">
        <v>1607</v>
      </c>
      <c r="B1608" s="17" t="s">
        <v>3435</v>
      </c>
      <c r="C1608" s="13" t="s">
        <v>3557</v>
      </c>
      <c r="D1608" s="5">
        <v>39065</v>
      </c>
      <c r="E1608" s="3" t="s">
        <v>9</v>
      </c>
      <c r="F1608" s="4">
        <v>4902805331210</v>
      </c>
      <c r="G1608" s="20"/>
      <c r="H1608" s="3" t="s">
        <v>1735</v>
      </c>
      <c r="I1608" s="3" t="s">
        <v>11</v>
      </c>
      <c r="J1608" s="3" t="s">
        <v>12</v>
      </c>
      <c r="K1608" s="3">
        <v>43</v>
      </c>
      <c r="L1608" s="3">
        <v>10</v>
      </c>
      <c r="M1608" s="3" t="s">
        <v>79</v>
      </c>
      <c r="N1608" s="3">
        <v>1870</v>
      </c>
      <c r="O1608" s="22" t="str">
        <f>_xlfn.XLOOKUP(B1608,[1]Designphil!$C:$C,[1]Designphil!$F:$F,"")</f>
        <v/>
      </c>
      <c r="P1608" s="22" t="s">
        <v>15</v>
      </c>
      <c r="Q1608" s="20" t="str">
        <f t="shared" si="25"/>
        <v>New!</v>
      </c>
    </row>
    <row r="1609" spans="1:17" x14ac:dyDescent="0.35">
      <c r="A1609" s="3">
        <v>1608</v>
      </c>
      <c r="B1609" s="17" t="s">
        <v>3436</v>
      </c>
      <c r="C1609" s="13" t="s">
        <v>3557</v>
      </c>
      <c r="D1609" s="5">
        <v>39356</v>
      </c>
      <c r="E1609" s="3" t="s">
        <v>9</v>
      </c>
      <c r="F1609" s="4">
        <v>4902805331227</v>
      </c>
      <c r="G1609" s="20"/>
      <c r="H1609" s="3" t="s">
        <v>1736</v>
      </c>
      <c r="I1609" s="3" t="s">
        <v>11</v>
      </c>
      <c r="J1609" s="3" t="s">
        <v>12</v>
      </c>
      <c r="K1609" s="3">
        <v>70</v>
      </c>
      <c r="L1609" s="3">
        <v>10</v>
      </c>
      <c r="M1609" s="3"/>
      <c r="N1609" s="3">
        <v>2560</v>
      </c>
      <c r="O1609" s="22" t="str">
        <f>_xlfn.XLOOKUP(B1609,[1]Designphil!$C:$C,[1]Designphil!$F:$F,"")</f>
        <v/>
      </c>
      <c r="P1609" s="22" t="s">
        <v>15</v>
      </c>
      <c r="Q1609" s="20" t="str">
        <f t="shared" si="25"/>
        <v>New!</v>
      </c>
    </row>
    <row r="1610" spans="1:17" x14ac:dyDescent="0.35">
      <c r="A1610" s="3">
        <v>1609</v>
      </c>
      <c r="B1610" s="17" t="s">
        <v>3437</v>
      </c>
      <c r="C1610" s="13" t="s">
        <v>3557</v>
      </c>
      <c r="D1610" s="5">
        <v>39356</v>
      </c>
      <c r="E1610" s="3" t="s">
        <v>9</v>
      </c>
      <c r="F1610" s="4">
        <v>4902805331234</v>
      </c>
      <c r="G1610" s="20"/>
      <c r="H1610" s="3" t="s">
        <v>1737</v>
      </c>
      <c r="I1610" s="3" t="s">
        <v>11</v>
      </c>
      <c r="J1610" s="3" t="s">
        <v>12</v>
      </c>
      <c r="K1610" s="3">
        <v>70</v>
      </c>
      <c r="L1610" s="3">
        <v>10</v>
      </c>
      <c r="M1610" s="3"/>
      <c r="N1610" s="3">
        <v>0</v>
      </c>
      <c r="O1610" s="22" t="str">
        <f>_xlfn.XLOOKUP(B1610,[1]Designphil!$C:$C,[1]Designphil!$F:$F,"")</f>
        <v/>
      </c>
      <c r="P1610" s="22" t="s">
        <v>15</v>
      </c>
      <c r="Q1610" s="20" t="str">
        <f t="shared" si="25"/>
        <v>New!</v>
      </c>
    </row>
    <row r="1611" spans="1:17" x14ac:dyDescent="0.35">
      <c r="A1611" s="3">
        <v>1610</v>
      </c>
      <c r="B1611" s="17" t="s">
        <v>3438</v>
      </c>
      <c r="C1611" s="13" t="s">
        <v>3557</v>
      </c>
      <c r="D1611" s="5">
        <v>39356</v>
      </c>
      <c r="E1611" s="3" t="s">
        <v>9</v>
      </c>
      <c r="F1611" s="4">
        <v>4902805331241</v>
      </c>
      <c r="G1611" s="20"/>
      <c r="H1611" s="3" t="s">
        <v>1738</v>
      </c>
      <c r="I1611" s="3" t="s">
        <v>11</v>
      </c>
      <c r="J1611" s="3" t="s">
        <v>12</v>
      </c>
      <c r="K1611" s="3">
        <v>70</v>
      </c>
      <c r="L1611" s="3">
        <v>10</v>
      </c>
      <c r="M1611" s="3"/>
      <c r="N1611" s="3">
        <v>200</v>
      </c>
      <c r="O1611" s="22" t="str">
        <f>_xlfn.XLOOKUP(B1611,[1]Designphil!$C:$C,[1]Designphil!$F:$F,"")</f>
        <v/>
      </c>
      <c r="P1611" s="22" t="s">
        <v>15</v>
      </c>
      <c r="Q1611" s="20" t="str">
        <f t="shared" si="25"/>
        <v>New!</v>
      </c>
    </row>
    <row r="1612" spans="1:17" x14ac:dyDescent="0.35">
      <c r="A1612" s="3">
        <v>1611</v>
      </c>
      <c r="B1612" s="17" t="s">
        <v>3439</v>
      </c>
      <c r="C1612" s="13" t="s">
        <v>3557</v>
      </c>
      <c r="D1612" s="5">
        <v>39356</v>
      </c>
      <c r="E1612" s="3" t="s">
        <v>9</v>
      </c>
      <c r="F1612" s="4">
        <v>4902805331258</v>
      </c>
      <c r="G1612" s="20"/>
      <c r="H1612" s="3" t="s">
        <v>1739</v>
      </c>
      <c r="I1612" s="3" t="s">
        <v>11</v>
      </c>
      <c r="J1612" s="3" t="s">
        <v>12</v>
      </c>
      <c r="K1612" s="3">
        <v>70</v>
      </c>
      <c r="L1612" s="3">
        <v>10</v>
      </c>
      <c r="M1612" s="3"/>
      <c r="N1612" s="3">
        <v>2030</v>
      </c>
      <c r="O1612" s="22" t="str">
        <f>_xlfn.XLOOKUP(B1612,[1]Designphil!$C:$C,[1]Designphil!$F:$F,"")</f>
        <v/>
      </c>
      <c r="P1612" s="22" t="s">
        <v>15</v>
      </c>
      <c r="Q1612" s="20" t="str">
        <f t="shared" si="25"/>
        <v>New!</v>
      </c>
    </row>
    <row r="1613" spans="1:17" x14ac:dyDescent="0.35">
      <c r="A1613" s="3">
        <v>1612</v>
      </c>
      <c r="B1613" s="17" t="s">
        <v>3440</v>
      </c>
      <c r="C1613" s="13" t="s">
        <v>3557</v>
      </c>
      <c r="D1613" s="5">
        <v>39356</v>
      </c>
      <c r="E1613" s="3" t="s">
        <v>9</v>
      </c>
      <c r="F1613" s="4">
        <v>4902805331265</v>
      </c>
      <c r="G1613" s="20"/>
      <c r="H1613" s="3" t="s">
        <v>1740</v>
      </c>
      <c r="I1613" s="3" t="s">
        <v>11</v>
      </c>
      <c r="J1613" s="3" t="s">
        <v>12</v>
      </c>
      <c r="K1613" s="3">
        <v>68</v>
      </c>
      <c r="L1613" s="3">
        <v>10</v>
      </c>
      <c r="M1613" s="3"/>
      <c r="N1613" s="3">
        <v>1440</v>
      </c>
      <c r="O1613" s="22" t="str">
        <f>_xlfn.XLOOKUP(B1613,[1]Designphil!$C:$C,[1]Designphil!$F:$F,"")</f>
        <v/>
      </c>
      <c r="P1613" s="22" t="s">
        <v>15</v>
      </c>
      <c r="Q1613" s="20" t="str">
        <f t="shared" si="25"/>
        <v>New!</v>
      </c>
    </row>
    <row r="1614" spans="1:17" x14ac:dyDescent="0.35">
      <c r="A1614" s="3">
        <v>1613</v>
      </c>
      <c r="B1614" s="17" t="s">
        <v>3441</v>
      </c>
      <c r="C1614" s="13" t="s">
        <v>3557</v>
      </c>
      <c r="D1614" s="5">
        <v>39356</v>
      </c>
      <c r="E1614" s="3" t="s">
        <v>9</v>
      </c>
      <c r="F1614" s="4">
        <v>4902805331371</v>
      </c>
      <c r="G1614" s="20"/>
      <c r="H1614" s="3" t="s">
        <v>1741</v>
      </c>
      <c r="I1614" s="3" t="s">
        <v>11</v>
      </c>
      <c r="J1614" s="3" t="s">
        <v>12</v>
      </c>
      <c r="K1614" s="3">
        <v>140</v>
      </c>
      <c r="L1614" s="3">
        <v>5</v>
      </c>
      <c r="M1614" s="3"/>
      <c r="N1614" s="3">
        <v>2750</v>
      </c>
      <c r="O1614" s="22" t="str">
        <f>_xlfn.XLOOKUP(B1614,[1]Designphil!$C:$C,[1]Designphil!$F:$F,"")</f>
        <v/>
      </c>
      <c r="P1614" s="22" t="s">
        <v>15</v>
      </c>
      <c r="Q1614" s="20" t="str">
        <f t="shared" si="25"/>
        <v>New!</v>
      </c>
    </row>
    <row r="1615" spans="1:17" x14ac:dyDescent="0.35">
      <c r="A1615" s="3">
        <v>1614</v>
      </c>
      <c r="B1615" s="17" t="s">
        <v>3442</v>
      </c>
      <c r="C1615" s="13" t="s">
        <v>3557</v>
      </c>
      <c r="D1615" s="5">
        <v>39356</v>
      </c>
      <c r="E1615" s="3" t="s">
        <v>9</v>
      </c>
      <c r="F1615" s="4">
        <v>4902805331395</v>
      </c>
      <c r="G1615" s="20"/>
      <c r="H1615" s="3" t="s">
        <v>1742</v>
      </c>
      <c r="I1615" s="3" t="s">
        <v>11</v>
      </c>
      <c r="J1615" s="3" t="s">
        <v>12</v>
      </c>
      <c r="K1615" s="3">
        <v>128</v>
      </c>
      <c r="L1615" s="3">
        <v>5</v>
      </c>
      <c r="M1615" s="3"/>
      <c r="N1615" s="3">
        <v>2300</v>
      </c>
      <c r="O1615" s="22" t="str">
        <f>_xlfn.XLOOKUP(B1615,[1]Designphil!$C:$C,[1]Designphil!$F:$F,"")</f>
        <v/>
      </c>
      <c r="P1615" s="22" t="s">
        <v>15</v>
      </c>
      <c r="Q1615" s="20" t="str">
        <f t="shared" si="25"/>
        <v>New!</v>
      </c>
    </row>
    <row r="1616" spans="1:17" x14ac:dyDescent="0.35">
      <c r="A1616" s="3">
        <v>1615</v>
      </c>
      <c r="B1616" s="17" t="s">
        <v>3443</v>
      </c>
      <c r="C1616" s="13" t="s">
        <v>3557</v>
      </c>
      <c r="D1616" s="5">
        <v>39356</v>
      </c>
      <c r="E1616" s="3" t="s">
        <v>9</v>
      </c>
      <c r="F1616" s="4">
        <v>4902805331401</v>
      </c>
      <c r="G1616" s="20"/>
      <c r="H1616" s="3" t="s">
        <v>1743</v>
      </c>
      <c r="I1616" s="3" t="s">
        <v>11</v>
      </c>
      <c r="J1616" s="3" t="s">
        <v>12</v>
      </c>
      <c r="K1616" s="3">
        <v>140</v>
      </c>
      <c r="L1616" s="3">
        <v>5</v>
      </c>
      <c r="M1616" s="3"/>
      <c r="N1616" s="3">
        <v>1930</v>
      </c>
      <c r="O1616" s="22" t="str">
        <f>_xlfn.XLOOKUP(B1616,[1]Designphil!$C:$C,[1]Designphil!$F:$F,"")</f>
        <v/>
      </c>
      <c r="P1616" s="22" t="s">
        <v>15</v>
      </c>
      <c r="Q1616" s="20" t="str">
        <f t="shared" si="25"/>
        <v>New!</v>
      </c>
    </row>
    <row r="1617" spans="1:17" x14ac:dyDescent="0.35">
      <c r="A1617" s="3">
        <v>1616</v>
      </c>
      <c r="B1617" s="17" t="s">
        <v>3444</v>
      </c>
      <c r="C1617" s="13" t="s">
        <v>4294</v>
      </c>
      <c r="D1617" s="5">
        <v>43186</v>
      </c>
      <c r="E1617" s="3" t="s">
        <v>87</v>
      </c>
      <c r="F1617" s="4">
        <v>4902805967099</v>
      </c>
      <c r="G1617" s="20"/>
      <c r="H1617" s="3" t="s">
        <v>1744</v>
      </c>
      <c r="I1617" s="3" t="s">
        <v>37</v>
      </c>
      <c r="J1617" s="3" t="s">
        <v>631</v>
      </c>
      <c r="K1617" s="3" t="s">
        <v>1127</v>
      </c>
      <c r="L1617" s="3">
        <v>1</v>
      </c>
      <c r="M1617" s="3"/>
      <c r="N1617" s="3">
        <v>37</v>
      </c>
      <c r="O1617" s="22" t="str">
        <f>_xlfn.XLOOKUP(B1617,[1]Designphil!$C:$C,[1]Designphil!$F:$F,"")</f>
        <v>Not Required</v>
      </c>
      <c r="P1617" s="22" t="s">
        <v>15</v>
      </c>
      <c r="Q1617" s="20" t="str">
        <f t="shared" si="25"/>
        <v/>
      </c>
    </row>
    <row r="1618" spans="1:17" x14ac:dyDescent="0.35">
      <c r="A1618" s="3">
        <v>1617</v>
      </c>
      <c r="B1618" s="17" t="s">
        <v>3445</v>
      </c>
      <c r="C1618" s="13" t="s">
        <v>4295</v>
      </c>
      <c r="D1618" s="5">
        <v>43186</v>
      </c>
      <c r="E1618" s="3" t="s">
        <v>87</v>
      </c>
      <c r="F1618" s="4">
        <v>4902805967105</v>
      </c>
      <c r="G1618" s="20"/>
      <c r="H1618" s="3" t="s">
        <v>1745</v>
      </c>
      <c r="I1618" s="3" t="s">
        <v>37</v>
      </c>
      <c r="J1618" s="3" t="s">
        <v>631</v>
      </c>
      <c r="K1618" s="3" t="s">
        <v>1127</v>
      </c>
      <c r="L1618" s="3">
        <v>1</v>
      </c>
      <c r="M1618" s="3"/>
      <c r="N1618" s="3">
        <v>41</v>
      </c>
      <c r="O1618" s="22" t="str">
        <f>_xlfn.XLOOKUP(B1618,[1]Designphil!$C:$C,[1]Designphil!$F:$F,"")</f>
        <v>Not Required</v>
      </c>
      <c r="P1618" s="22" t="s">
        <v>15</v>
      </c>
      <c r="Q1618" s="20" t="str">
        <f t="shared" si="25"/>
        <v/>
      </c>
    </row>
    <row r="1619" spans="1:17" x14ac:dyDescent="0.35">
      <c r="A1619" s="3">
        <v>1618</v>
      </c>
      <c r="B1619" s="17" t="s">
        <v>3446</v>
      </c>
      <c r="C1619" s="13" t="s">
        <v>3557</v>
      </c>
      <c r="D1619" s="5">
        <v>39427</v>
      </c>
      <c r="E1619" s="3" t="s">
        <v>9</v>
      </c>
      <c r="F1619" s="4">
        <v>4902805331456</v>
      </c>
      <c r="G1619" s="20"/>
      <c r="H1619" s="3" t="s">
        <v>1746</v>
      </c>
      <c r="I1619" s="3" t="s">
        <v>11</v>
      </c>
      <c r="J1619" s="3" t="s">
        <v>12</v>
      </c>
      <c r="K1619" s="3">
        <v>148</v>
      </c>
      <c r="L1619" s="3">
        <v>5</v>
      </c>
      <c r="M1619" s="3"/>
      <c r="N1619" s="3">
        <v>3250</v>
      </c>
      <c r="O1619" s="22" t="str">
        <f>_xlfn.XLOOKUP(B1619,[1]Designphil!$C:$C,[1]Designphil!$F:$F,"")</f>
        <v/>
      </c>
      <c r="P1619" s="22" t="s">
        <v>15</v>
      </c>
      <c r="Q1619" s="20" t="str">
        <f t="shared" si="25"/>
        <v>New!</v>
      </c>
    </row>
    <row r="1620" spans="1:17" x14ac:dyDescent="0.35">
      <c r="A1620" s="3">
        <v>1619</v>
      </c>
      <c r="B1620" s="17" t="s">
        <v>3447</v>
      </c>
      <c r="C1620" s="13" t="s">
        <v>3557</v>
      </c>
      <c r="D1620" s="5">
        <v>39427</v>
      </c>
      <c r="E1620" s="3" t="s">
        <v>9</v>
      </c>
      <c r="F1620" s="4">
        <v>4902805331463</v>
      </c>
      <c r="G1620" s="20"/>
      <c r="H1620" s="3" t="s">
        <v>1747</v>
      </c>
      <c r="I1620" s="3" t="s">
        <v>11</v>
      </c>
      <c r="J1620" s="3" t="s">
        <v>12</v>
      </c>
      <c r="K1620" s="3">
        <v>148</v>
      </c>
      <c r="L1620" s="3">
        <v>5</v>
      </c>
      <c r="M1620" s="3"/>
      <c r="N1620" s="3">
        <v>3305</v>
      </c>
      <c r="O1620" s="22" t="str">
        <f>_xlfn.XLOOKUP(B1620,[1]Designphil!$C:$C,[1]Designphil!$F:$F,"")</f>
        <v/>
      </c>
      <c r="P1620" s="22" t="s">
        <v>15</v>
      </c>
      <c r="Q1620" s="20" t="str">
        <f t="shared" si="25"/>
        <v>New!</v>
      </c>
    </row>
    <row r="1621" spans="1:17" x14ac:dyDescent="0.35">
      <c r="A1621" s="3">
        <v>1620</v>
      </c>
      <c r="B1621" s="17" t="s">
        <v>3448</v>
      </c>
      <c r="C1621" s="13" t="s">
        <v>3557</v>
      </c>
      <c r="D1621" s="5">
        <v>39792</v>
      </c>
      <c r="E1621" s="3" t="s">
        <v>9</v>
      </c>
      <c r="F1621" s="4">
        <v>4902805331548</v>
      </c>
      <c r="G1621" s="20"/>
      <c r="H1621" s="3" t="s">
        <v>1748</v>
      </c>
      <c r="I1621" s="3" t="s">
        <v>11</v>
      </c>
      <c r="J1621" s="3" t="s">
        <v>12</v>
      </c>
      <c r="K1621" s="3">
        <v>78</v>
      </c>
      <c r="L1621" s="3">
        <v>5</v>
      </c>
      <c r="M1621" s="3"/>
      <c r="N1621" s="3">
        <v>25</v>
      </c>
      <c r="O1621" s="22" t="str">
        <f>_xlfn.XLOOKUP(B1621,[1]Designphil!$C:$C,[1]Designphil!$F:$F,"")</f>
        <v/>
      </c>
      <c r="P1621" s="22" t="s">
        <v>15</v>
      </c>
      <c r="Q1621" s="20" t="str">
        <f t="shared" si="25"/>
        <v>New!</v>
      </c>
    </row>
    <row r="1622" spans="1:17" x14ac:dyDescent="0.35">
      <c r="A1622" s="3">
        <v>1621</v>
      </c>
      <c r="B1622" s="17" t="s">
        <v>3449</v>
      </c>
      <c r="C1622" s="13" t="s">
        <v>3557</v>
      </c>
      <c r="D1622" s="5">
        <v>39792</v>
      </c>
      <c r="E1622" s="3" t="s">
        <v>9</v>
      </c>
      <c r="F1622" s="4">
        <v>4902805331555</v>
      </c>
      <c r="G1622" s="20"/>
      <c r="H1622" s="3" t="s">
        <v>1749</v>
      </c>
      <c r="I1622" s="3" t="s">
        <v>11</v>
      </c>
      <c r="J1622" s="3" t="s">
        <v>12</v>
      </c>
      <c r="K1622" s="3">
        <v>78</v>
      </c>
      <c r="L1622" s="3">
        <v>5</v>
      </c>
      <c r="M1622" s="3"/>
      <c r="N1622" s="3">
        <v>6890</v>
      </c>
      <c r="O1622" s="22" t="str">
        <f>_xlfn.XLOOKUP(B1622,[1]Designphil!$C:$C,[1]Designphil!$F:$F,"")</f>
        <v/>
      </c>
      <c r="P1622" s="22" t="s">
        <v>15</v>
      </c>
      <c r="Q1622" s="20" t="str">
        <f t="shared" si="25"/>
        <v>New!</v>
      </c>
    </row>
    <row r="1623" spans="1:17" x14ac:dyDescent="0.35">
      <c r="A1623" s="3">
        <v>1622</v>
      </c>
      <c r="B1623" s="17" t="s">
        <v>3450</v>
      </c>
      <c r="C1623" s="13" t="s">
        <v>3557</v>
      </c>
      <c r="D1623" s="5">
        <v>39792</v>
      </c>
      <c r="E1623" s="3" t="s">
        <v>9</v>
      </c>
      <c r="F1623" s="4">
        <v>4902805331562</v>
      </c>
      <c r="G1623" s="20"/>
      <c r="H1623" s="3" t="s">
        <v>1750</v>
      </c>
      <c r="I1623" s="3" t="s">
        <v>11</v>
      </c>
      <c r="J1623" s="3" t="s">
        <v>12</v>
      </c>
      <c r="K1623" s="3">
        <v>78</v>
      </c>
      <c r="L1623" s="3">
        <v>5</v>
      </c>
      <c r="M1623" s="3"/>
      <c r="N1623" s="3">
        <v>1080</v>
      </c>
      <c r="O1623" s="22" t="str">
        <f>_xlfn.XLOOKUP(B1623,[1]Designphil!$C:$C,[1]Designphil!$F:$F,"")</f>
        <v/>
      </c>
      <c r="P1623" s="22" t="s">
        <v>15</v>
      </c>
      <c r="Q1623" s="20" t="str">
        <f t="shared" si="25"/>
        <v>New!</v>
      </c>
    </row>
    <row r="1624" spans="1:17" x14ac:dyDescent="0.35">
      <c r="A1624" s="3">
        <v>1623</v>
      </c>
      <c r="B1624" s="17" t="s">
        <v>3451</v>
      </c>
      <c r="C1624" s="13" t="s">
        <v>3557</v>
      </c>
      <c r="D1624" s="5">
        <v>40157</v>
      </c>
      <c r="E1624" s="3" t="s">
        <v>9</v>
      </c>
      <c r="F1624" s="4">
        <v>4902805331661</v>
      </c>
      <c r="G1624" s="20"/>
      <c r="H1624" s="3" t="s">
        <v>1751</v>
      </c>
      <c r="I1624" s="3" t="s">
        <v>11</v>
      </c>
      <c r="J1624" s="3" t="s">
        <v>12</v>
      </c>
      <c r="K1624" s="3">
        <v>130</v>
      </c>
      <c r="L1624" s="3">
        <v>5</v>
      </c>
      <c r="M1624" s="3"/>
      <c r="N1624" s="3">
        <v>700</v>
      </c>
      <c r="O1624" s="22" t="str">
        <f>_xlfn.XLOOKUP(B1624,[1]Designphil!$C:$C,[1]Designphil!$F:$F,"")</f>
        <v/>
      </c>
      <c r="P1624" s="22" t="s">
        <v>15</v>
      </c>
      <c r="Q1624" s="20" t="str">
        <f t="shared" si="25"/>
        <v>New!</v>
      </c>
    </row>
    <row r="1625" spans="1:17" x14ac:dyDescent="0.35">
      <c r="A1625" s="3">
        <v>1624</v>
      </c>
      <c r="B1625" s="17" t="s">
        <v>3452</v>
      </c>
      <c r="C1625" s="13" t="s">
        <v>3557</v>
      </c>
      <c r="D1625" s="5">
        <v>40157</v>
      </c>
      <c r="E1625" s="3" t="s">
        <v>9</v>
      </c>
      <c r="F1625" s="4">
        <v>4902805331678</v>
      </c>
      <c r="G1625" s="20"/>
      <c r="H1625" s="3" t="s">
        <v>1752</v>
      </c>
      <c r="I1625" s="3" t="s">
        <v>11</v>
      </c>
      <c r="J1625" s="3" t="s">
        <v>12</v>
      </c>
      <c r="K1625" s="3">
        <v>128</v>
      </c>
      <c r="L1625" s="3">
        <v>5</v>
      </c>
      <c r="M1625" s="3"/>
      <c r="N1625" s="3">
        <v>1490</v>
      </c>
      <c r="O1625" s="22" t="str">
        <f>_xlfn.XLOOKUP(B1625,[1]Designphil!$C:$C,[1]Designphil!$F:$F,"")</f>
        <v/>
      </c>
      <c r="P1625" s="22" t="s">
        <v>15</v>
      </c>
      <c r="Q1625" s="20" t="str">
        <f t="shared" si="25"/>
        <v>New!</v>
      </c>
    </row>
    <row r="1626" spans="1:17" x14ac:dyDescent="0.35">
      <c r="A1626" s="3">
        <v>1625</v>
      </c>
      <c r="B1626" s="17" t="s">
        <v>3453</v>
      </c>
      <c r="C1626" s="13" t="s">
        <v>3557</v>
      </c>
      <c r="D1626" s="5">
        <v>43186</v>
      </c>
      <c r="E1626" s="3" t="s">
        <v>87</v>
      </c>
      <c r="F1626" s="4">
        <v>4902805967112</v>
      </c>
      <c r="G1626" s="20"/>
      <c r="H1626" s="3" t="s">
        <v>1753</v>
      </c>
      <c r="I1626" s="3" t="s">
        <v>37</v>
      </c>
      <c r="J1626" s="3" t="s">
        <v>631</v>
      </c>
      <c r="K1626" s="3" t="s">
        <v>1127</v>
      </c>
      <c r="L1626" s="3">
        <v>1</v>
      </c>
      <c r="M1626" s="3"/>
      <c r="N1626" s="3">
        <v>0</v>
      </c>
      <c r="O1626" s="22" t="str">
        <f>_xlfn.XLOOKUP(B1626,[1]Designphil!$C:$C,[1]Designphil!$F:$F,"")</f>
        <v>Not Required</v>
      </c>
      <c r="P1626" s="22" t="s">
        <v>15</v>
      </c>
      <c r="Q1626" s="20" t="str">
        <f t="shared" si="25"/>
        <v/>
      </c>
    </row>
    <row r="1627" spans="1:17" x14ac:dyDescent="0.35">
      <c r="A1627" s="3">
        <v>1626</v>
      </c>
      <c r="B1627" s="17" t="s">
        <v>3454</v>
      </c>
      <c r="C1627" s="13" t="s">
        <v>3557</v>
      </c>
      <c r="D1627" s="5">
        <v>42344</v>
      </c>
      <c r="E1627" s="3" t="s">
        <v>9</v>
      </c>
      <c r="F1627" s="4">
        <v>4902805332118</v>
      </c>
      <c r="G1627" s="20"/>
      <c r="H1627" s="3" t="s">
        <v>1754</v>
      </c>
      <c r="I1627" s="3" t="s">
        <v>11</v>
      </c>
      <c r="J1627" s="3" t="s">
        <v>12</v>
      </c>
      <c r="K1627" s="3">
        <v>80</v>
      </c>
      <c r="L1627" s="3">
        <v>5</v>
      </c>
      <c r="M1627" s="3"/>
      <c r="N1627" s="3">
        <v>10040</v>
      </c>
      <c r="O1627" s="22" t="str">
        <f>_xlfn.XLOOKUP(B1627,[1]Designphil!$C:$C,[1]Designphil!$F:$F,"")</f>
        <v/>
      </c>
      <c r="P1627" s="22" t="s">
        <v>15</v>
      </c>
      <c r="Q1627" s="20" t="str">
        <f t="shared" si="25"/>
        <v>New!</v>
      </c>
    </row>
    <row r="1628" spans="1:17" x14ac:dyDescent="0.35">
      <c r="A1628" s="3">
        <v>1627</v>
      </c>
      <c r="B1628" s="17" t="s">
        <v>3455</v>
      </c>
      <c r="C1628" s="13" t="s">
        <v>3557</v>
      </c>
      <c r="D1628" s="5">
        <v>42344</v>
      </c>
      <c r="E1628" s="3" t="s">
        <v>9</v>
      </c>
      <c r="F1628" s="4">
        <v>4902805332125</v>
      </c>
      <c r="G1628" s="20"/>
      <c r="H1628" s="3" t="s">
        <v>1755</v>
      </c>
      <c r="I1628" s="3" t="s">
        <v>11</v>
      </c>
      <c r="J1628" s="3" t="s">
        <v>12</v>
      </c>
      <c r="K1628" s="3">
        <v>80</v>
      </c>
      <c r="L1628" s="3">
        <v>5</v>
      </c>
      <c r="M1628" s="3"/>
      <c r="N1628" s="3">
        <v>8045</v>
      </c>
      <c r="O1628" s="22" t="str">
        <f>_xlfn.XLOOKUP(B1628,[1]Designphil!$C:$C,[1]Designphil!$F:$F,"")</f>
        <v/>
      </c>
      <c r="P1628" s="22" t="s">
        <v>15</v>
      </c>
      <c r="Q1628" s="20" t="str">
        <f t="shared" si="25"/>
        <v>New!</v>
      </c>
    </row>
    <row r="1629" spans="1:17" x14ac:dyDescent="0.35">
      <c r="A1629" s="3">
        <v>1628</v>
      </c>
      <c r="B1629" s="17" t="s">
        <v>3456</v>
      </c>
      <c r="C1629" s="13" t="s">
        <v>3557</v>
      </c>
      <c r="D1629" s="5">
        <v>42344</v>
      </c>
      <c r="E1629" s="3" t="s">
        <v>9</v>
      </c>
      <c r="F1629" s="4">
        <v>4902805332132</v>
      </c>
      <c r="G1629" s="20"/>
      <c r="H1629" s="3" t="s">
        <v>1756</v>
      </c>
      <c r="I1629" s="3" t="s">
        <v>11</v>
      </c>
      <c r="J1629" s="3" t="s">
        <v>12</v>
      </c>
      <c r="K1629" s="3">
        <v>80</v>
      </c>
      <c r="L1629" s="3">
        <v>5</v>
      </c>
      <c r="M1629" s="3" t="s">
        <v>79</v>
      </c>
      <c r="N1629" s="3">
        <v>1810</v>
      </c>
      <c r="O1629" s="22" t="str">
        <f>_xlfn.XLOOKUP(B1629,[1]Designphil!$C:$C,[1]Designphil!$F:$F,"")</f>
        <v/>
      </c>
      <c r="P1629" s="22" t="s">
        <v>15</v>
      </c>
      <c r="Q1629" s="20" t="str">
        <f t="shared" si="25"/>
        <v>New!</v>
      </c>
    </row>
    <row r="1630" spans="1:17" x14ac:dyDescent="0.35">
      <c r="A1630" s="3">
        <v>1629</v>
      </c>
      <c r="B1630" s="17" t="s">
        <v>3457</v>
      </c>
      <c r="C1630" s="13" t="s">
        <v>3557</v>
      </c>
      <c r="D1630" s="5">
        <v>42344</v>
      </c>
      <c r="E1630" s="3" t="s">
        <v>9</v>
      </c>
      <c r="F1630" s="4">
        <v>4902805822367</v>
      </c>
      <c r="G1630" s="20"/>
      <c r="H1630" s="3" t="s">
        <v>1757</v>
      </c>
      <c r="I1630" s="3" t="s">
        <v>11</v>
      </c>
      <c r="J1630" s="3" t="s">
        <v>12</v>
      </c>
      <c r="K1630" s="3">
        <v>60</v>
      </c>
      <c r="L1630" s="3">
        <v>10</v>
      </c>
      <c r="M1630" s="3"/>
      <c r="N1630" s="3">
        <v>7400</v>
      </c>
      <c r="O1630" s="22" t="str">
        <f>_xlfn.XLOOKUP(B1630,[1]Designphil!$C:$C,[1]Designphil!$F:$F,"")</f>
        <v/>
      </c>
      <c r="P1630" s="22" t="s">
        <v>15</v>
      </c>
      <c r="Q1630" s="20" t="str">
        <f t="shared" si="25"/>
        <v>New!</v>
      </c>
    </row>
    <row r="1631" spans="1:17" x14ac:dyDescent="0.35">
      <c r="A1631" s="3">
        <v>1630</v>
      </c>
      <c r="B1631" s="17" t="s">
        <v>3458</v>
      </c>
      <c r="C1631" s="13" t="s">
        <v>3557</v>
      </c>
      <c r="D1631" s="5">
        <v>42344</v>
      </c>
      <c r="E1631" s="3" t="s">
        <v>9</v>
      </c>
      <c r="F1631" s="4">
        <v>4902805822374</v>
      </c>
      <c r="G1631" s="20"/>
      <c r="H1631" s="3" t="s">
        <v>1758</v>
      </c>
      <c r="I1631" s="3" t="s">
        <v>11</v>
      </c>
      <c r="J1631" s="3" t="s">
        <v>12</v>
      </c>
      <c r="K1631" s="3">
        <v>60</v>
      </c>
      <c r="L1631" s="3">
        <v>10</v>
      </c>
      <c r="M1631" s="3"/>
      <c r="N1631" s="3">
        <v>4410</v>
      </c>
      <c r="O1631" s="22" t="str">
        <f>_xlfn.XLOOKUP(B1631,[1]Designphil!$C:$C,[1]Designphil!$F:$F,"")</f>
        <v/>
      </c>
      <c r="P1631" s="22" t="s">
        <v>15</v>
      </c>
      <c r="Q1631" s="20" t="str">
        <f t="shared" si="25"/>
        <v>New!</v>
      </c>
    </row>
    <row r="1632" spans="1:17" x14ac:dyDescent="0.35">
      <c r="A1632" s="3">
        <v>1631</v>
      </c>
      <c r="B1632" s="17" t="s">
        <v>3459</v>
      </c>
      <c r="C1632" s="13" t="s">
        <v>3557</v>
      </c>
      <c r="D1632" s="5">
        <v>42344</v>
      </c>
      <c r="E1632" s="3" t="s">
        <v>9</v>
      </c>
      <c r="F1632" s="4">
        <v>4902805822381</v>
      </c>
      <c r="G1632" s="20"/>
      <c r="H1632" s="3" t="s">
        <v>1759</v>
      </c>
      <c r="I1632" s="3" t="s">
        <v>11</v>
      </c>
      <c r="J1632" s="3" t="s">
        <v>12</v>
      </c>
      <c r="K1632" s="3">
        <v>60</v>
      </c>
      <c r="L1632" s="3">
        <v>10</v>
      </c>
      <c r="M1632" s="3" t="s">
        <v>79</v>
      </c>
      <c r="N1632" s="3">
        <v>770</v>
      </c>
      <c r="O1632" s="22" t="str">
        <f>_xlfn.XLOOKUP(B1632,[1]Designphil!$C:$C,[1]Designphil!$F:$F,"")</f>
        <v/>
      </c>
      <c r="P1632" s="22" t="s">
        <v>15</v>
      </c>
      <c r="Q1632" s="20" t="str">
        <f t="shared" si="25"/>
        <v>New!</v>
      </c>
    </row>
    <row r="1633" spans="1:17" x14ac:dyDescent="0.35">
      <c r="A1633" s="3">
        <v>1632</v>
      </c>
      <c r="B1633" s="17" t="s">
        <v>3460</v>
      </c>
      <c r="C1633" s="13" t="s">
        <v>3557</v>
      </c>
      <c r="D1633" s="5">
        <v>39792</v>
      </c>
      <c r="E1633" s="3" t="s">
        <v>9</v>
      </c>
      <c r="F1633" s="4">
        <v>4902805837101</v>
      </c>
      <c r="G1633" s="20"/>
      <c r="H1633" s="3" t="s">
        <v>1760</v>
      </c>
      <c r="I1633" s="3" t="s">
        <v>11</v>
      </c>
      <c r="J1633" s="3" t="s">
        <v>12</v>
      </c>
      <c r="K1633" s="3">
        <v>5</v>
      </c>
      <c r="L1633" s="3">
        <v>10</v>
      </c>
      <c r="M1633" s="3"/>
      <c r="N1633" s="3">
        <v>3450</v>
      </c>
      <c r="O1633" s="22" t="str">
        <f>_xlfn.XLOOKUP(B1633,[1]Designphil!$C:$C,[1]Designphil!$F:$F,"")</f>
        <v/>
      </c>
      <c r="P1633" s="22" t="s">
        <v>15</v>
      </c>
      <c r="Q1633" s="20" t="str">
        <f t="shared" si="25"/>
        <v>New!</v>
      </c>
    </row>
    <row r="1634" spans="1:17" x14ac:dyDescent="0.35">
      <c r="A1634" s="3">
        <v>1633</v>
      </c>
      <c r="B1634" s="17" t="s">
        <v>3461</v>
      </c>
      <c r="C1634" s="13" t="s">
        <v>3557</v>
      </c>
      <c r="D1634" s="5">
        <v>39792</v>
      </c>
      <c r="E1634" s="3" t="s">
        <v>9</v>
      </c>
      <c r="F1634" s="4">
        <v>4902805837118</v>
      </c>
      <c r="G1634" s="20"/>
      <c r="H1634" s="3" t="s">
        <v>1761</v>
      </c>
      <c r="I1634" s="3" t="s">
        <v>11</v>
      </c>
      <c r="J1634" s="3" t="s">
        <v>12</v>
      </c>
      <c r="K1634" s="3">
        <v>5</v>
      </c>
      <c r="L1634" s="3">
        <v>10</v>
      </c>
      <c r="M1634" s="3"/>
      <c r="N1634" s="3">
        <v>6730</v>
      </c>
      <c r="O1634" s="22" t="str">
        <f>_xlfn.XLOOKUP(B1634,[1]Designphil!$C:$C,[1]Designphil!$F:$F,"")</f>
        <v/>
      </c>
      <c r="P1634" s="22" t="s">
        <v>15</v>
      </c>
      <c r="Q1634" s="20" t="str">
        <f t="shared" si="25"/>
        <v>New!</v>
      </c>
    </row>
    <row r="1635" spans="1:17" x14ac:dyDescent="0.35">
      <c r="A1635" s="3">
        <v>1634</v>
      </c>
      <c r="B1635" s="17" t="s">
        <v>3462</v>
      </c>
      <c r="C1635" s="13" t="s">
        <v>3557</v>
      </c>
      <c r="D1635" s="5">
        <v>39792</v>
      </c>
      <c r="E1635" s="3" t="s">
        <v>9</v>
      </c>
      <c r="F1635" s="4">
        <v>4902805837125</v>
      </c>
      <c r="G1635" s="20"/>
      <c r="H1635" s="3" t="s">
        <v>1762</v>
      </c>
      <c r="I1635" s="3" t="s">
        <v>11</v>
      </c>
      <c r="J1635" s="3" t="s">
        <v>12</v>
      </c>
      <c r="K1635" s="3">
        <v>5</v>
      </c>
      <c r="L1635" s="3">
        <v>10</v>
      </c>
      <c r="M1635" s="3"/>
      <c r="N1635" s="3">
        <v>1990</v>
      </c>
      <c r="O1635" s="22" t="str">
        <f>_xlfn.XLOOKUP(B1635,[1]Designphil!$C:$C,[1]Designphil!$F:$F,"")</f>
        <v>During inspection</v>
      </c>
      <c r="P1635" s="22" t="s">
        <v>15</v>
      </c>
      <c r="Q1635" s="20" t="str">
        <f t="shared" si="25"/>
        <v>Updated</v>
      </c>
    </row>
    <row r="1636" spans="1:17" x14ac:dyDescent="0.35">
      <c r="A1636" s="3">
        <v>1635</v>
      </c>
      <c r="B1636" s="17" t="s">
        <v>3463</v>
      </c>
      <c r="C1636" s="13" t="s">
        <v>3557</v>
      </c>
      <c r="D1636" s="5">
        <v>37011</v>
      </c>
      <c r="E1636" s="3" t="s">
        <v>9</v>
      </c>
      <c r="F1636" s="4">
        <v>4902805900362</v>
      </c>
      <c r="G1636" s="20"/>
      <c r="H1636" s="3" t="s">
        <v>1763</v>
      </c>
      <c r="I1636" s="3" t="s">
        <v>11</v>
      </c>
      <c r="J1636" s="3" t="s">
        <v>585</v>
      </c>
      <c r="K1636" s="3">
        <v>2500</v>
      </c>
      <c r="L1636" s="3">
        <v>1</v>
      </c>
      <c r="M1636" s="3"/>
      <c r="N1636" s="3">
        <v>55</v>
      </c>
      <c r="O1636" s="22" t="str">
        <f>_xlfn.XLOOKUP(B1636,[1]Designphil!$C:$C,[1]Designphil!$F:$F,"")</f>
        <v/>
      </c>
      <c r="P1636" s="22" t="s">
        <v>15</v>
      </c>
      <c r="Q1636" s="20" t="str">
        <f t="shared" si="25"/>
        <v>New!</v>
      </c>
    </row>
    <row r="1637" spans="1:17" x14ac:dyDescent="0.35">
      <c r="A1637" s="3">
        <v>1636</v>
      </c>
      <c r="B1637" s="17" t="s">
        <v>3464</v>
      </c>
      <c r="C1637" s="13" t="s">
        <v>3557</v>
      </c>
      <c r="D1637" s="5">
        <v>40584</v>
      </c>
      <c r="E1637" s="3" t="s">
        <v>9</v>
      </c>
      <c r="F1637" s="4">
        <v>4902805831062</v>
      </c>
      <c r="G1637" s="20"/>
      <c r="H1637" s="3" t="s">
        <v>1764</v>
      </c>
      <c r="I1637" s="3" t="s">
        <v>37</v>
      </c>
      <c r="J1637" s="3" t="s">
        <v>1765</v>
      </c>
      <c r="K1637" s="3">
        <v>9</v>
      </c>
      <c r="L1637" s="3">
        <v>10</v>
      </c>
      <c r="M1637" s="3" t="s">
        <v>79</v>
      </c>
      <c r="N1637" s="3">
        <v>1910</v>
      </c>
      <c r="O1637" s="22" t="str">
        <f>_xlfn.XLOOKUP(B1637,[1]Designphil!$C:$C,[1]Designphil!$F:$F,"")</f>
        <v/>
      </c>
      <c r="P1637" s="22" t="s">
        <v>15</v>
      </c>
      <c r="Q1637" s="20" t="str">
        <f t="shared" si="25"/>
        <v>New!</v>
      </c>
    </row>
    <row r="1638" spans="1:17" x14ac:dyDescent="0.35">
      <c r="A1638" s="3">
        <v>1637</v>
      </c>
      <c r="B1638" s="17" t="s">
        <v>3465</v>
      </c>
      <c r="C1638" s="13" t="s">
        <v>3557</v>
      </c>
      <c r="D1638" s="5">
        <v>42626</v>
      </c>
      <c r="E1638" s="3" t="s">
        <v>87</v>
      </c>
      <c r="F1638" s="4">
        <v>4902805966733</v>
      </c>
      <c r="G1638" s="20"/>
      <c r="H1638" s="3" t="s">
        <v>1766</v>
      </c>
      <c r="I1638" s="3" t="s">
        <v>11</v>
      </c>
      <c r="J1638" s="3" t="s">
        <v>12</v>
      </c>
      <c r="K1638" s="3">
        <v>356</v>
      </c>
      <c r="L1638" s="3">
        <v>1</v>
      </c>
      <c r="M1638" s="3" t="s">
        <v>79</v>
      </c>
      <c r="N1638" s="3">
        <v>19</v>
      </c>
      <c r="O1638" s="22" t="str">
        <f>_xlfn.XLOOKUP(B1638,[1]Designphil!$C:$C,[1]Designphil!$F:$F,"")</f>
        <v>Not Required</v>
      </c>
      <c r="P1638" s="22" t="s">
        <v>15</v>
      </c>
      <c r="Q1638" s="20" t="str">
        <f t="shared" si="25"/>
        <v/>
      </c>
    </row>
    <row r="1639" spans="1:17" x14ac:dyDescent="0.35">
      <c r="A1639" s="3">
        <v>1638</v>
      </c>
      <c r="B1639" s="17" t="s">
        <v>3466</v>
      </c>
      <c r="C1639" s="13" t="s">
        <v>3557</v>
      </c>
      <c r="D1639" s="5">
        <v>42626</v>
      </c>
      <c r="E1639" s="3" t="s">
        <v>87</v>
      </c>
      <c r="F1639" s="4">
        <v>4902805966757</v>
      </c>
      <c r="G1639" s="20"/>
      <c r="H1639" s="3" t="s">
        <v>1767</v>
      </c>
      <c r="I1639" s="3" t="s">
        <v>11</v>
      </c>
      <c r="J1639" s="3" t="s">
        <v>12</v>
      </c>
      <c r="K1639" s="3">
        <v>202</v>
      </c>
      <c r="L1639" s="3">
        <v>1</v>
      </c>
      <c r="M1639" s="3" t="s">
        <v>79</v>
      </c>
      <c r="N1639" s="3">
        <v>76</v>
      </c>
      <c r="O1639" s="22" t="str">
        <f>_xlfn.XLOOKUP(B1639,[1]Designphil!$C:$C,[1]Designphil!$F:$F,"")</f>
        <v>Not Required</v>
      </c>
      <c r="P1639" s="22" t="s">
        <v>15</v>
      </c>
      <c r="Q1639" s="20" t="str">
        <f t="shared" si="25"/>
        <v/>
      </c>
    </row>
    <row r="1640" spans="1:17" x14ac:dyDescent="0.35">
      <c r="A1640" s="3">
        <v>1639</v>
      </c>
      <c r="B1640" s="17" t="s">
        <v>3467</v>
      </c>
      <c r="C1640" s="13" t="s">
        <v>3557</v>
      </c>
      <c r="D1640" s="5">
        <v>40584</v>
      </c>
      <c r="E1640" s="3" t="s">
        <v>9</v>
      </c>
      <c r="F1640" s="4">
        <v>4902805831215</v>
      </c>
      <c r="G1640" s="20"/>
      <c r="H1640" s="3" t="s">
        <v>1768</v>
      </c>
      <c r="I1640" s="3" t="s">
        <v>37</v>
      </c>
      <c r="J1640" s="3" t="s">
        <v>1765</v>
      </c>
      <c r="K1640" s="3">
        <v>7</v>
      </c>
      <c r="L1640" s="3">
        <v>10</v>
      </c>
      <c r="M1640" s="3" t="s">
        <v>79</v>
      </c>
      <c r="N1640" s="3">
        <v>1640</v>
      </c>
      <c r="O1640" s="22" t="str">
        <f>_xlfn.XLOOKUP(B1640,[1]Designphil!$C:$C,[1]Designphil!$F:$F,"")</f>
        <v/>
      </c>
      <c r="P1640" s="22" t="s">
        <v>15</v>
      </c>
      <c r="Q1640" s="20" t="str">
        <f t="shared" si="25"/>
        <v>New!</v>
      </c>
    </row>
    <row r="1641" spans="1:17" x14ac:dyDescent="0.35">
      <c r="A1641" s="3">
        <v>1640</v>
      </c>
      <c r="B1641" s="17" t="s">
        <v>3468</v>
      </c>
      <c r="C1641" s="13" t="s">
        <v>3557</v>
      </c>
      <c r="D1641" s="5">
        <v>40379</v>
      </c>
      <c r="E1641" s="3" t="s">
        <v>9</v>
      </c>
      <c r="F1641" s="4">
        <v>4902805830492</v>
      </c>
      <c r="G1641" s="20"/>
      <c r="H1641" s="3" t="s">
        <v>1769</v>
      </c>
      <c r="I1641" s="3" t="s">
        <v>37</v>
      </c>
      <c r="J1641" s="3" t="s">
        <v>1765</v>
      </c>
      <c r="K1641" s="3">
        <v>6</v>
      </c>
      <c r="L1641" s="3">
        <v>10</v>
      </c>
      <c r="M1641" s="3" t="s">
        <v>79</v>
      </c>
      <c r="N1641" s="3">
        <v>2140</v>
      </c>
      <c r="O1641" s="22" t="str">
        <f>_xlfn.XLOOKUP(B1641,[1]Designphil!$C:$C,[1]Designphil!$F:$F,"")</f>
        <v/>
      </c>
      <c r="P1641" s="22" t="s">
        <v>15</v>
      </c>
      <c r="Q1641" s="20" t="str">
        <f t="shared" si="25"/>
        <v>New!</v>
      </c>
    </row>
    <row r="1642" spans="1:17" x14ac:dyDescent="0.35">
      <c r="A1642" s="3">
        <v>1641</v>
      </c>
      <c r="B1642" s="17" t="s">
        <v>3469</v>
      </c>
      <c r="C1642" s="13" t="s">
        <v>3557</v>
      </c>
      <c r="D1642" s="5">
        <v>37999</v>
      </c>
      <c r="E1642" s="3" t="s">
        <v>9</v>
      </c>
      <c r="F1642" s="4">
        <v>4902805496100</v>
      </c>
      <c r="G1642" s="20"/>
      <c r="H1642" s="3" t="s">
        <v>1770</v>
      </c>
      <c r="I1642" s="3" t="s">
        <v>37</v>
      </c>
      <c r="J1642" s="3" t="s">
        <v>1771</v>
      </c>
      <c r="K1642" s="3">
        <v>170</v>
      </c>
      <c r="L1642" s="3">
        <v>1</v>
      </c>
      <c r="M1642" s="3" t="s">
        <v>79</v>
      </c>
      <c r="N1642" s="3">
        <v>95</v>
      </c>
      <c r="O1642" s="22" t="str">
        <f>_xlfn.XLOOKUP(B1642,[1]Designphil!$C:$C,[1]Designphil!$F:$F,"")</f>
        <v>During inspection</v>
      </c>
      <c r="P1642" s="22" t="s">
        <v>3521</v>
      </c>
      <c r="Q1642" s="20" t="str">
        <f t="shared" si="25"/>
        <v>Updated</v>
      </c>
    </row>
    <row r="1643" spans="1:17" x14ac:dyDescent="0.35">
      <c r="A1643" s="3">
        <v>1642</v>
      </c>
      <c r="B1643" s="17" t="s">
        <v>3470</v>
      </c>
      <c r="C1643" s="13" t="s">
        <v>3557</v>
      </c>
      <c r="D1643" s="5">
        <v>37999</v>
      </c>
      <c r="E1643" s="3" t="s">
        <v>9</v>
      </c>
      <c r="F1643" s="4">
        <v>4902805490023</v>
      </c>
      <c r="G1643" s="20"/>
      <c r="H1643" s="3" t="s">
        <v>1772</v>
      </c>
      <c r="I1643" s="3" t="s">
        <v>37</v>
      </c>
      <c r="J1643" s="3" t="s">
        <v>1773</v>
      </c>
      <c r="K1643" s="3">
        <v>30</v>
      </c>
      <c r="L1643" s="3">
        <v>1</v>
      </c>
      <c r="M1643" s="3" t="s">
        <v>79</v>
      </c>
      <c r="N1643" s="3">
        <v>1</v>
      </c>
      <c r="O1643" s="22" t="str">
        <f>_xlfn.XLOOKUP(B1643,[1]Designphil!$C:$C,[1]Designphil!$F:$F,"")</f>
        <v/>
      </c>
      <c r="P1643" s="22" t="s">
        <v>4297</v>
      </c>
      <c r="Q1643" s="20" t="str">
        <f t="shared" si="25"/>
        <v>New!</v>
      </c>
    </row>
    <row r="1644" spans="1:17" x14ac:dyDescent="0.35">
      <c r="A1644" s="3">
        <v>1643</v>
      </c>
      <c r="B1644" s="17" t="s">
        <v>3471</v>
      </c>
      <c r="C1644" s="13" t="s">
        <v>3557</v>
      </c>
      <c r="D1644" s="5">
        <v>37999</v>
      </c>
      <c r="E1644" s="3" t="s">
        <v>9</v>
      </c>
      <c r="F1644" s="4">
        <v>4902805490030</v>
      </c>
      <c r="G1644" s="20"/>
      <c r="H1644" s="3" t="s">
        <v>1774</v>
      </c>
      <c r="I1644" s="3" t="s">
        <v>37</v>
      </c>
      <c r="J1644" s="3" t="s">
        <v>1773</v>
      </c>
      <c r="K1644" s="3">
        <v>30</v>
      </c>
      <c r="L1644" s="3">
        <v>1</v>
      </c>
      <c r="M1644" s="3" t="s">
        <v>79</v>
      </c>
      <c r="N1644" s="3">
        <v>35</v>
      </c>
      <c r="O1644" s="22" t="str">
        <f>_xlfn.XLOOKUP(B1644,[1]Designphil!$C:$C,[1]Designphil!$F:$F,"")</f>
        <v/>
      </c>
      <c r="P1644" s="22" t="s">
        <v>4297</v>
      </c>
      <c r="Q1644" s="20" t="str">
        <f t="shared" si="25"/>
        <v>New!</v>
      </c>
    </row>
    <row r="1645" spans="1:17" x14ac:dyDescent="0.35">
      <c r="A1645" s="3">
        <v>1644</v>
      </c>
      <c r="B1645" s="17" t="s">
        <v>3472</v>
      </c>
      <c r="C1645" s="13" t="s">
        <v>3557</v>
      </c>
      <c r="D1645" s="5">
        <v>37999</v>
      </c>
      <c r="E1645" s="3" t="s">
        <v>9</v>
      </c>
      <c r="F1645" s="4">
        <v>4902805490047</v>
      </c>
      <c r="G1645" s="20"/>
      <c r="H1645" s="3" t="s">
        <v>1775</v>
      </c>
      <c r="I1645" s="3" t="s">
        <v>37</v>
      </c>
      <c r="J1645" s="3" t="s">
        <v>1773</v>
      </c>
      <c r="K1645" s="3">
        <v>30</v>
      </c>
      <c r="L1645" s="3">
        <v>1</v>
      </c>
      <c r="M1645" s="3" t="s">
        <v>79</v>
      </c>
      <c r="N1645" s="3">
        <v>1</v>
      </c>
      <c r="O1645" s="22" t="str">
        <f>_xlfn.XLOOKUP(B1645,[1]Designphil!$C:$C,[1]Designphil!$F:$F,"")</f>
        <v/>
      </c>
      <c r="P1645" s="22" t="s">
        <v>4297</v>
      </c>
      <c r="Q1645" s="20" t="str">
        <f t="shared" si="25"/>
        <v>New!</v>
      </c>
    </row>
    <row r="1646" spans="1:17" x14ac:dyDescent="0.35">
      <c r="A1646" s="3">
        <v>1645</v>
      </c>
      <c r="B1646" s="17" t="s">
        <v>3473</v>
      </c>
      <c r="C1646" s="13" t="s">
        <v>3557</v>
      </c>
      <c r="D1646" s="5">
        <v>37999</v>
      </c>
      <c r="E1646" s="3" t="s">
        <v>9</v>
      </c>
      <c r="F1646" s="4">
        <v>4902805490054</v>
      </c>
      <c r="G1646" s="20"/>
      <c r="H1646" s="3" t="s">
        <v>1776</v>
      </c>
      <c r="I1646" s="3" t="s">
        <v>37</v>
      </c>
      <c r="J1646" s="3" t="s">
        <v>1773</v>
      </c>
      <c r="K1646" s="3">
        <v>30</v>
      </c>
      <c r="L1646" s="3">
        <v>1</v>
      </c>
      <c r="M1646" s="3" t="s">
        <v>79</v>
      </c>
      <c r="N1646" s="3">
        <v>44</v>
      </c>
      <c r="O1646" s="22" t="str">
        <f>_xlfn.XLOOKUP(B1646,[1]Designphil!$C:$C,[1]Designphil!$F:$F,"")</f>
        <v/>
      </c>
      <c r="P1646" s="22" t="s">
        <v>4297</v>
      </c>
      <c r="Q1646" s="20" t="str">
        <f t="shared" si="25"/>
        <v>New!</v>
      </c>
    </row>
    <row r="1647" spans="1:17" x14ac:dyDescent="0.35">
      <c r="A1647" s="3">
        <v>1646</v>
      </c>
      <c r="B1647" s="17" t="s">
        <v>3474</v>
      </c>
      <c r="C1647" s="13" t="s">
        <v>3557</v>
      </c>
      <c r="D1647" s="5">
        <v>37999</v>
      </c>
      <c r="E1647" s="3" t="s">
        <v>9</v>
      </c>
      <c r="F1647" s="4">
        <v>4902805490061</v>
      </c>
      <c r="G1647" s="20"/>
      <c r="H1647" s="3" t="s">
        <v>1777</v>
      </c>
      <c r="I1647" s="3" t="s">
        <v>37</v>
      </c>
      <c r="J1647" s="3" t="s">
        <v>1773</v>
      </c>
      <c r="K1647" s="3">
        <v>30</v>
      </c>
      <c r="L1647" s="3">
        <v>1</v>
      </c>
      <c r="M1647" s="3" t="s">
        <v>79</v>
      </c>
      <c r="N1647" s="3">
        <v>37</v>
      </c>
      <c r="O1647" s="22" t="str">
        <f>_xlfn.XLOOKUP(B1647,[1]Designphil!$C:$C,[1]Designphil!$F:$F,"")</f>
        <v/>
      </c>
      <c r="P1647" s="22" t="s">
        <v>4297</v>
      </c>
      <c r="Q1647" s="20" t="str">
        <f t="shared" si="25"/>
        <v>New!</v>
      </c>
    </row>
    <row r="1648" spans="1:17" x14ac:dyDescent="0.35">
      <c r="A1648" s="3">
        <v>1647</v>
      </c>
      <c r="B1648" s="17" t="s">
        <v>3475</v>
      </c>
      <c r="C1648" s="13" t="s">
        <v>3557</v>
      </c>
      <c r="D1648" s="5">
        <v>37999</v>
      </c>
      <c r="E1648" s="3" t="s">
        <v>9</v>
      </c>
      <c r="F1648" s="4">
        <v>4902805490078</v>
      </c>
      <c r="G1648" s="20"/>
      <c r="H1648" s="3" t="s">
        <v>1778</v>
      </c>
      <c r="I1648" s="3" t="s">
        <v>37</v>
      </c>
      <c r="J1648" s="3" t="s">
        <v>1773</v>
      </c>
      <c r="K1648" s="3">
        <v>30</v>
      </c>
      <c r="L1648" s="3">
        <v>1</v>
      </c>
      <c r="M1648" s="3" t="s">
        <v>79</v>
      </c>
      <c r="N1648" s="3">
        <v>63</v>
      </c>
      <c r="O1648" s="22" t="str">
        <f>_xlfn.XLOOKUP(B1648,[1]Designphil!$C:$C,[1]Designphil!$F:$F,"")</f>
        <v/>
      </c>
      <c r="P1648" s="22" t="s">
        <v>4297</v>
      </c>
      <c r="Q1648" s="20" t="str">
        <f t="shared" si="25"/>
        <v>New!</v>
      </c>
    </row>
    <row r="1649" spans="1:17" x14ac:dyDescent="0.35">
      <c r="A1649" s="3">
        <v>1648</v>
      </c>
      <c r="B1649" s="17" t="s">
        <v>3476</v>
      </c>
      <c r="C1649" s="13" t="s">
        <v>3557</v>
      </c>
      <c r="D1649" s="5">
        <v>37999</v>
      </c>
      <c r="E1649" s="3" t="s">
        <v>9</v>
      </c>
      <c r="F1649" s="4">
        <v>4902805490092</v>
      </c>
      <c r="G1649" s="20"/>
      <c r="H1649" s="3" t="s">
        <v>1779</v>
      </c>
      <c r="I1649" s="3" t="s">
        <v>37</v>
      </c>
      <c r="J1649" s="3" t="s">
        <v>1773</v>
      </c>
      <c r="K1649" s="3">
        <v>30</v>
      </c>
      <c r="L1649" s="3">
        <v>1</v>
      </c>
      <c r="M1649" s="3" t="s">
        <v>79</v>
      </c>
      <c r="N1649" s="3">
        <v>26</v>
      </c>
      <c r="O1649" s="22" t="str">
        <f>_xlfn.XLOOKUP(B1649,[1]Designphil!$C:$C,[1]Designphil!$F:$F,"")</f>
        <v/>
      </c>
      <c r="P1649" s="22" t="s">
        <v>4297</v>
      </c>
      <c r="Q1649" s="20" t="str">
        <f t="shared" si="25"/>
        <v>New!</v>
      </c>
    </row>
    <row r="1650" spans="1:17" x14ac:dyDescent="0.35">
      <c r="A1650" s="3">
        <v>1649</v>
      </c>
      <c r="B1650" s="17" t="s">
        <v>3477</v>
      </c>
      <c r="C1650" s="13" t="s">
        <v>3557</v>
      </c>
      <c r="D1650" s="5">
        <v>37999</v>
      </c>
      <c r="E1650" s="3" t="s">
        <v>9</v>
      </c>
      <c r="F1650" s="4">
        <v>4902805490146</v>
      </c>
      <c r="G1650" s="20"/>
      <c r="H1650" s="3" t="s">
        <v>1780</v>
      </c>
      <c r="I1650" s="3" t="s">
        <v>37</v>
      </c>
      <c r="J1650" s="3" t="s">
        <v>1773</v>
      </c>
      <c r="K1650" s="3">
        <v>30</v>
      </c>
      <c r="L1650" s="3">
        <v>1</v>
      </c>
      <c r="M1650" s="3" t="s">
        <v>79</v>
      </c>
      <c r="N1650" s="3">
        <v>61</v>
      </c>
      <c r="O1650" s="22" t="str">
        <f>_xlfn.XLOOKUP(B1650,[1]Designphil!$C:$C,[1]Designphil!$F:$F,"")</f>
        <v/>
      </c>
      <c r="P1650" s="22" t="s">
        <v>4297</v>
      </c>
      <c r="Q1650" s="20" t="str">
        <f t="shared" si="25"/>
        <v>New!</v>
      </c>
    </row>
    <row r="1651" spans="1:17" x14ac:dyDescent="0.35">
      <c r="A1651" s="3">
        <v>1650</v>
      </c>
      <c r="B1651" s="17" t="s">
        <v>3478</v>
      </c>
      <c r="C1651" s="13" t="s">
        <v>3557</v>
      </c>
      <c r="D1651" s="5">
        <v>37999</v>
      </c>
      <c r="E1651" s="3" t="s">
        <v>9</v>
      </c>
      <c r="F1651" s="4">
        <v>4902805490153</v>
      </c>
      <c r="G1651" s="20"/>
      <c r="H1651" s="3" t="s">
        <v>1781</v>
      </c>
      <c r="I1651" s="3" t="s">
        <v>37</v>
      </c>
      <c r="J1651" s="3" t="s">
        <v>1773</v>
      </c>
      <c r="K1651" s="3">
        <v>30</v>
      </c>
      <c r="L1651" s="3">
        <v>1</v>
      </c>
      <c r="M1651" s="3" t="s">
        <v>79</v>
      </c>
      <c r="N1651" s="3">
        <v>96</v>
      </c>
      <c r="O1651" s="22" t="str">
        <f>_xlfn.XLOOKUP(B1651,[1]Designphil!$C:$C,[1]Designphil!$F:$F,"")</f>
        <v/>
      </c>
      <c r="P1651" s="22" t="s">
        <v>4297</v>
      </c>
      <c r="Q1651" s="20" t="str">
        <f t="shared" si="25"/>
        <v>New!</v>
      </c>
    </row>
    <row r="1652" spans="1:17" x14ac:dyDescent="0.35">
      <c r="A1652" s="3">
        <v>1651</v>
      </c>
      <c r="B1652" s="17" t="s">
        <v>3479</v>
      </c>
      <c r="C1652" s="13" t="s">
        <v>3557</v>
      </c>
      <c r="D1652" s="5">
        <v>37999</v>
      </c>
      <c r="E1652" s="3" t="s">
        <v>9</v>
      </c>
      <c r="F1652" s="4">
        <v>4902805490160</v>
      </c>
      <c r="G1652" s="20"/>
      <c r="H1652" s="3" t="s">
        <v>1782</v>
      </c>
      <c r="I1652" s="3" t="s">
        <v>37</v>
      </c>
      <c r="J1652" s="3" t="s">
        <v>1773</v>
      </c>
      <c r="K1652" s="3">
        <v>30</v>
      </c>
      <c r="L1652" s="3">
        <v>1</v>
      </c>
      <c r="M1652" s="3" t="s">
        <v>79</v>
      </c>
      <c r="N1652" s="3">
        <v>55</v>
      </c>
      <c r="O1652" s="22" t="str">
        <f>_xlfn.XLOOKUP(B1652,[1]Designphil!$C:$C,[1]Designphil!$F:$F,"")</f>
        <v/>
      </c>
      <c r="P1652" s="22" t="s">
        <v>4297</v>
      </c>
      <c r="Q1652" s="20" t="str">
        <f t="shared" si="25"/>
        <v>New!</v>
      </c>
    </row>
    <row r="1653" spans="1:17" x14ac:dyDescent="0.35">
      <c r="A1653" s="3">
        <v>1652</v>
      </c>
      <c r="B1653" s="17" t="s">
        <v>3480</v>
      </c>
      <c r="C1653" s="13" t="s">
        <v>3557</v>
      </c>
      <c r="D1653" s="5">
        <v>37999</v>
      </c>
      <c r="E1653" s="3" t="s">
        <v>9</v>
      </c>
      <c r="F1653" s="4">
        <v>4902805490177</v>
      </c>
      <c r="G1653" s="20"/>
      <c r="H1653" s="3" t="s">
        <v>1783</v>
      </c>
      <c r="I1653" s="3" t="s">
        <v>37</v>
      </c>
      <c r="J1653" s="3" t="s">
        <v>1773</v>
      </c>
      <c r="K1653" s="3">
        <v>30</v>
      </c>
      <c r="L1653" s="3">
        <v>1</v>
      </c>
      <c r="M1653" s="3" t="s">
        <v>79</v>
      </c>
      <c r="N1653" s="3">
        <v>48</v>
      </c>
      <c r="O1653" s="22" t="str">
        <f>_xlfn.XLOOKUP(B1653,[1]Designphil!$C:$C,[1]Designphil!$F:$F,"")</f>
        <v/>
      </c>
      <c r="P1653" s="22" t="s">
        <v>4297</v>
      </c>
      <c r="Q1653" s="20" t="str">
        <f t="shared" si="25"/>
        <v>New!</v>
      </c>
    </row>
    <row r="1654" spans="1:17" x14ac:dyDescent="0.35">
      <c r="A1654" s="3">
        <v>1653</v>
      </c>
      <c r="B1654" s="17" t="s">
        <v>3481</v>
      </c>
      <c r="C1654" s="13" t="s">
        <v>3557</v>
      </c>
      <c r="D1654" s="5">
        <v>37999</v>
      </c>
      <c r="E1654" s="3" t="s">
        <v>9</v>
      </c>
      <c r="F1654" s="4">
        <v>4902805490207</v>
      </c>
      <c r="G1654" s="20"/>
      <c r="H1654" s="3" t="s">
        <v>1784</v>
      </c>
      <c r="I1654" s="3" t="s">
        <v>37</v>
      </c>
      <c r="J1654" s="3" t="s">
        <v>1773</v>
      </c>
      <c r="K1654" s="3">
        <v>30</v>
      </c>
      <c r="L1654" s="3">
        <v>1</v>
      </c>
      <c r="M1654" s="3" t="s">
        <v>79</v>
      </c>
      <c r="N1654" s="3">
        <v>49</v>
      </c>
      <c r="O1654" s="22" t="str">
        <f>_xlfn.XLOOKUP(B1654,[1]Designphil!$C:$C,[1]Designphil!$F:$F,"")</f>
        <v/>
      </c>
      <c r="P1654" s="22" t="s">
        <v>4297</v>
      </c>
      <c r="Q1654" s="20" t="str">
        <f t="shared" si="25"/>
        <v>New!</v>
      </c>
    </row>
    <row r="1655" spans="1:17" x14ac:dyDescent="0.35">
      <c r="A1655" s="3">
        <v>1654</v>
      </c>
      <c r="B1655" s="17" t="s">
        <v>3482</v>
      </c>
      <c r="C1655" s="13" t="s">
        <v>3557</v>
      </c>
      <c r="D1655" s="5">
        <v>37999</v>
      </c>
      <c r="E1655" s="3" t="s">
        <v>9</v>
      </c>
      <c r="F1655" s="4">
        <v>4902805490214</v>
      </c>
      <c r="G1655" s="20"/>
      <c r="H1655" s="3" t="s">
        <v>1785</v>
      </c>
      <c r="I1655" s="3" t="s">
        <v>37</v>
      </c>
      <c r="J1655" s="3" t="s">
        <v>1773</v>
      </c>
      <c r="K1655" s="3">
        <v>30</v>
      </c>
      <c r="L1655" s="3">
        <v>1</v>
      </c>
      <c r="M1655" s="3" t="s">
        <v>79</v>
      </c>
      <c r="N1655" s="3">
        <v>110</v>
      </c>
      <c r="O1655" s="22" t="str">
        <f>_xlfn.XLOOKUP(B1655,[1]Designphil!$C:$C,[1]Designphil!$F:$F,"")</f>
        <v/>
      </c>
      <c r="P1655" s="22" t="s">
        <v>4297</v>
      </c>
      <c r="Q1655" s="20" t="str">
        <f t="shared" si="25"/>
        <v>New!</v>
      </c>
    </row>
    <row r="1656" spans="1:17" x14ac:dyDescent="0.35">
      <c r="A1656" s="3">
        <v>1655</v>
      </c>
      <c r="B1656" s="17" t="s">
        <v>3483</v>
      </c>
      <c r="C1656" s="13" t="s">
        <v>3557</v>
      </c>
      <c r="D1656" s="5">
        <v>37999</v>
      </c>
      <c r="E1656" s="3" t="s">
        <v>9</v>
      </c>
      <c r="F1656" s="4">
        <v>4902805490221</v>
      </c>
      <c r="G1656" s="20"/>
      <c r="H1656" s="3" t="s">
        <v>1786</v>
      </c>
      <c r="I1656" s="3" t="s">
        <v>37</v>
      </c>
      <c r="J1656" s="3" t="s">
        <v>1773</v>
      </c>
      <c r="K1656" s="3">
        <v>30</v>
      </c>
      <c r="L1656" s="3">
        <v>1</v>
      </c>
      <c r="M1656" s="3" t="s">
        <v>79</v>
      </c>
      <c r="N1656" s="3">
        <v>4</v>
      </c>
      <c r="O1656" s="22" t="str">
        <f>_xlfn.XLOOKUP(B1656,[1]Designphil!$C:$C,[1]Designphil!$F:$F,"")</f>
        <v/>
      </c>
      <c r="P1656" s="22" t="s">
        <v>4297</v>
      </c>
      <c r="Q1656" s="20" t="str">
        <f t="shared" si="25"/>
        <v>New!</v>
      </c>
    </row>
    <row r="1657" spans="1:17" x14ac:dyDescent="0.35">
      <c r="A1657" s="3">
        <v>1656</v>
      </c>
      <c r="B1657" s="17" t="s">
        <v>3484</v>
      </c>
      <c r="C1657" s="13" t="s">
        <v>3557</v>
      </c>
      <c r="D1657" s="5">
        <v>37999</v>
      </c>
      <c r="E1657" s="3" t="s">
        <v>9</v>
      </c>
      <c r="F1657" s="4">
        <v>4902805490238</v>
      </c>
      <c r="G1657" s="20"/>
      <c r="H1657" s="3" t="s">
        <v>1787</v>
      </c>
      <c r="I1657" s="3" t="s">
        <v>37</v>
      </c>
      <c r="J1657" s="3" t="s">
        <v>1773</v>
      </c>
      <c r="K1657" s="3">
        <v>30</v>
      </c>
      <c r="L1657" s="3">
        <v>1</v>
      </c>
      <c r="M1657" s="3" t="s">
        <v>79</v>
      </c>
      <c r="N1657" s="3">
        <v>4</v>
      </c>
      <c r="O1657" s="22" t="str">
        <f>_xlfn.XLOOKUP(B1657,[1]Designphil!$C:$C,[1]Designphil!$F:$F,"")</f>
        <v/>
      </c>
      <c r="P1657" s="22" t="s">
        <v>4297</v>
      </c>
      <c r="Q1657" s="20" t="str">
        <f t="shared" si="25"/>
        <v>New!</v>
      </c>
    </row>
    <row r="1658" spans="1:17" x14ac:dyDescent="0.35">
      <c r="A1658" s="3">
        <v>1657</v>
      </c>
      <c r="B1658" s="17" t="s">
        <v>3485</v>
      </c>
      <c r="C1658" s="13" t="s">
        <v>3557</v>
      </c>
      <c r="D1658" s="5">
        <v>37999</v>
      </c>
      <c r="E1658" s="3" t="s">
        <v>9</v>
      </c>
      <c r="F1658" s="4">
        <v>4902805490245</v>
      </c>
      <c r="G1658" s="20"/>
      <c r="H1658" s="3" t="s">
        <v>1788</v>
      </c>
      <c r="I1658" s="3" t="s">
        <v>37</v>
      </c>
      <c r="J1658" s="3" t="s">
        <v>1773</v>
      </c>
      <c r="K1658" s="3">
        <v>30</v>
      </c>
      <c r="L1658" s="3">
        <v>1</v>
      </c>
      <c r="M1658" s="3" t="s">
        <v>79</v>
      </c>
      <c r="N1658" s="3">
        <v>36</v>
      </c>
      <c r="O1658" s="22" t="str">
        <f>_xlfn.XLOOKUP(B1658,[1]Designphil!$C:$C,[1]Designphil!$F:$F,"")</f>
        <v/>
      </c>
      <c r="P1658" s="22" t="s">
        <v>4297</v>
      </c>
      <c r="Q1658" s="20" t="str">
        <f t="shared" si="25"/>
        <v>New!</v>
      </c>
    </row>
    <row r="1659" spans="1:17" x14ac:dyDescent="0.35">
      <c r="A1659" s="3">
        <v>1658</v>
      </c>
      <c r="B1659" s="17" t="s">
        <v>3486</v>
      </c>
      <c r="C1659" s="13" t="s">
        <v>3557</v>
      </c>
      <c r="D1659" s="5">
        <v>37999</v>
      </c>
      <c r="E1659" s="3" t="s">
        <v>9</v>
      </c>
      <c r="F1659" s="4">
        <v>4902805490269</v>
      </c>
      <c r="G1659" s="20"/>
      <c r="H1659" s="3" t="s">
        <v>1789</v>
      </c>
      <c r="I1659" s="3" t="s">
        <v>37</v>
      </c>
      <c r="J1659" s="3" t="s">
        <v>1773</v>
      </c>
      <c r="K1659" s="3">
        <v>30</v>
      </c>
      <c r="L1659" s="3">
        <v>1</v>
      </c>
      <c r="M1659" s="3" t="s">
        <v>79</v>
      </c>
      <c r="N1659" s="3">
        <v>2</v>
      </c>
      <c r="O1659" s="22" t="str">
        <f>_xlfn.XLOOKUP(B1659,[1]Designphil!$C:$C,[1]Designphil!$F:$F,"")</f>
        <v/>
      </c>
      <c r="P1659" s="22" t="s">
        <v>4297</v>
      </c>
      <c r="Q1659" s="20" t="str">
        <f t="shared" si="25"/>
        <v>New!</v>
      </c>
    </row>
    <row r="1660" spans="1:17" x14ac:dyDescent="0.35">
      <c r="A1660" s="3">
        <v>1659</v>
      </c>
      <c r="B1660" s="17" t="s">
        <v>3487</v>
      </c>
      <c r="C1660" s="13" t="s">
        <v>3557</v>
      </c>
      <c r="D1660" s="5">
        <v>37999</v>
      </c>
      <c r="E1660" s="3" t="s">
        <v>9</v>
      </c>
      <c r="F1660" s="4">
        <v>4902805490337</v>
      </c>
      <c r="G1660" s="20"/>
      <c r="H1660" s="3" t="s">
        <v>1790</v>
      </c>
      <c r="I1660" s="3" t="s">
        <v>37</v>
      </c>
      <c r="J1660" s="3" t="s">
        <v>1773</v>
      </c>
      <c r="K1660" s="3">
        <v>30</v>
      </c>
      <c r="L1660" s="3">
        <v>1</v>
      </c>
      <c r="M1660" s="3" t="s">
        <v>79</v>
      </c>
      <c r="N1660" s="3">
        <v>66</v>
      </c>
      <c r="O1660" s="22" t="str">
        <f>_xlfn.XLOOKUP(B1660,[1]Designphil!$C:$C,[1]Designphil!$F:$F,"")</f>
        <v/>
      </c>
      <c r="P1660" s="22" t="s">
        <v>4297</v>
      </c>
      <c r="Q1660" s="20" t="str">
        <f t="shared" si="25"/>
        <v>New!</v>
      </c>
    </row>
    <row r="1661" spans="1:17" x14ac:dyDescent="0.35">
      <c r="A1661" s="3">
        <v>1660</v>
      </c>
      <c r="B1661" s="17" t="s">
        <v>3488</v>
      </c>
      <c r="C1661" s="13" t="s">
        <v>3557</v>
      </c>
      <c r="D1661" s="5">
        <v>37999</v>
      </c>
      <c r="E1661" s="3" t="s">
        <v>9</v>
      </c>
      <c r="F1661" s="4">
        <v>4902805490351</v>
      </c>
      <c r="G1661" s="20"/>
      <c r="H1661" s="3" t="s">
        <v>1791</v>
      </c>
      <c r="I1661" s="3" t="s">
        <v>37</v>
      </c>
      <c r="J1661" s="3" t="s">
        <v>1773</v>
      </c>
      <c r="K1661" s="3">
        <v>30</v>
      </c>
      <c r="L1661" s="3">
        <v>1</v>
      </c>
      <c r="M1661" s="3" t="s">
        <v>79</v>
      </c>
      <c r="N1661" s="3">
        <v>36</v>
      </c>
      <c r="O1661" s="22" t="str">
        <f>_xlfn.XLOOKUP(B1661,[1]Designphil!$C:$C,[1]Designphil!$F:$F,"")</f>
        <v/>
      </c>
      <c r="P1661" s="22" t="s">
        <v>4297</v>
      </c>
      <c r="Q1661" s="20" t="str">
        <f t="shared" si="25"/>
        <v>New!</v>
      </c>
    </row>
    <row r="1662" spans="1:17" x14ac:dyDescent="0.35">
      <c r="A1662" s="3">
        <v>1661</v>
      </c>
      <c r="B1662" s="17" t="s">
        <v>3489</v>
      </c>
      <c r="C1662" s="13" t="s">
        <v>3557</v>
      </c>
      <c r="D1662" s="5">
        <v>38636</v>
      </c>
      <c r="E1662" s="3" t="s">
        <v>9</v>
      </c>
      <c r="F1662" s="4">
        <v>4902805494465</v>
      </c>
      <c r="G1662" s="20"/>
      <c r="H1662" s="3" t="s">
        <v>1792</v>
      </c>
      <c r="I1662" s="3" t="s">
        <v>37</v>
      </c>
      <c r="J1662" s="3" t="s">
        <v>1773</v>
      </c>
      <c r="K1662" s="3">
        <v>30</v>
      </c>
      <c r="L1662" s="3">
        <v>1</v>
      </c>
      <c r="M1662" s="3" t="s">
        <v>79</v>
      </c>
      <c r="N1662" s="3">
        <v>56</v>
      </c>
      <c r="O1662" s="22" t="str">
        <f>_xlfn.XLOOKUP(B1662,[1]Designphil!$C:$C,[1]Designphil!$F:$F,"")</f>
        <v/>
      </c>
      <c r="P1662" s="22" t="s">
        <v>4297</v>
      </c>
      <c r="Q1662" s="20" t="str">
        <f t="shared" si="25"/>
        <v>New!</v>
      </c>
    </row>
    <row r="1663" spans="1:17" x14ac:dyDescent="0.35">
      <c r="A1663" s="3">
        <v>1662</v>
      </c>
      <c r="B1663" s="17" t="s">
        <v>3490</v>
      </c>
      <c r="C1663" s="13" t="s">
        <v>3557</v>
      </c>
      <c r="D1663" s="5">
        <v>37874</v>
      </c>
      <c r="E1663" s="3" t="s">
        <v>9</v>
      </c>
      <c r="F1663" s="4">
        <v>4902805122658</v>
      </c>
      <c r="G1663" s="20"/>
      <c r="H1663" s="3" t="s">
        <v>1793</v>
      </c>
      <c r="I1663" s="3" t="s">
        <v>11</v>
      </c>
      <c r="J1663" s="3" t="s">
        <v>12</v>
      </c>
      <c r="K1663" s="3">
        <v>400</v>
      </c>
      <c r="L1663" s="3">
        <v>5</v>
      </c>
      <c r="M1663" s="3"/>
      <c r="N1663" s="3">
        <v>2925</v>
      </c>
      <c r="O1663" s="22" t="str">
        <f>_xlfn.XLOOKUP(B1663,[1]Designphil!$C:$C,[1]Designphil!$F:$F,"")</f>
        <v/>
      </c>
      <c r="P1663" s="22" t="s">
        <v>3521</v>
      </c>
      <c r="Q1663" s="20" t="str">
        <f t="shared" si="25"/>
        <v>New!</v>
      </c>
    </row>
    <row r="1664" spans="1:17" x14ac:dyDescent="0.35">
      <c r="A1664" s="3">
        <v>1663</v>
      </c>
      <c r="B1664" s="17" t="s">
        <v>3491</v>
      </c>
      <c r="C1664" s="13" t="s">
        <v>3557</v>
      </c>
      <c r="D1664" s="5">
        <v>37874</v>
      </c>
      <c r="E1664" s="3" t="s">
        <v>9</v>
      </c>
      <c r="F1664" s="4">
        <v>4902805122665</v>
      </c>
      <c r="G1664" s="20"/>
      <c r="H1664" s="3" t="s">
        <v>1794</v>
      </c>
      <c r="I1664" s="3" t="s">
        <v>11</v>
      </c>
      <c r="J1664" s="3" t="s">
        <v>12</v>
      </c>
      <c r="K1664" s="3">
        <v>300</v>
      </c>
      <c r="L1664" s="3">
        <v>5</v>
      </c>
      <c r="M1664" s="3"/>
      <c r="N1664" s="3">
        <v>1760</v>
      </c>
      <c r="O1664" s="22" t="str">
        <f>_xlfn.XLOOKUP(B1664,[1]Designphil!$C:$C,[1]Designphil!$F:$F,"")</f>
        <v/>
      </c>
      <c r="P1664" s="22" t="s">
        <v>3521</v>
      </c>
      <c r="Q1664" s="20" t="str">
        <f t="shared" si="25"/>
        <v>New!</v>
      </c>
    </row>
    <row r="1665" spans="1:17" x14ac:dyDescent="0.35">
      <c r="A1665" s="3">
        <v>1664</v>
      </c>
      <c r="B1665" s="17" t="s">
        <v>3492</v>
      </c>
      <c r="C1665" s="13" t="s">
        <v>3557</v>
      </c>
      <c r="D1665" s="5">
        <v>38601</v>
      </c>
      <c r="E1665" s="3" t="s">
        <v>9</v>
      </c>
      <c r="F1665" s="4">
        <v>4902805123235</v>
      </c>
      <c r="G1665" s="20"/>
      <c r="H1665" s="3" t="s">
        <v>1795</v>
      </c>
      <c r="I1665" s="3" t="s">
        <v>11</v>
      </c>
      <c r="J1665" s="3" t="s">
        <v>12</v>
      </c>
      <c r="K1665" s="3">
        <v>110</v>
      </c>
      <c r="L1665" s="3">
        <v>5</v>
      </c>
      <c r="M1665" s="3"/>
      <c r="N1665" s="3">
        <v>550</v>
      </c>
      <c r="O1665" s="22" t="str">
        <f>_xlfn.XLOOKUP(B1665,[1]Designphil!$C:$C,[1]Designphil!$F:$F,"")</f>
        <v/>
      </c>
      <c r="P1665" s="22" t="s">
        <v>3521</v>
      </c>
      <c r="Q1665" s="20" t="str">
        <f t="shared" si="25"/>
        <v>New!</v>
      </c>
    </row>
    <row r="1666" spans="1:17" x14ac:dyDescent="0.35">
      <c r="A1666" s="3">
        <v>1665</v>
      </c>
      <c r="B1666" s="17" t="s">
        <v>3493</v>
      </c>
      <c r="C1666" s="13" t="s">
        <v>3557</v>
      </c>
      <c r="D1666" s="5">
        <v>38964</v>
      </c>
      <c r="E1666" s="3" t="s">
        <v>9</v>
      </c>
      <c r="F1666" s="4">
        <v>4902805123556</v>
      </c>
      <c r="G1666" s="20"/>
      <c r="H1666" s="3" t="s">
        <v>1796</v>
      </c>
      <c r="I1666" s="3" t="s">
        <v>11</v>
      </c>
      <c r="J1666" s="3" t="s">
        <v>12</v>
      </c>
      <c r="K1666" s="3">
        <v>153</v>
      </c>
      <c r="L1666" s="3">
        <v>3</v>
      </c>
      <c r="M1666" s="3"/>
      <c r="N1666" s="3">
        <v>561</v>
      </c>
      <c r="O1666" s="22" t="str">
        <f>_xlfn.XLOOKUP(B1666,[1]Designphil!$C:$C,[1]Designphil!$F:$F,"")</f>
        <v/>
      </c>
      <c r="P1666" s="22" t="s">
        <v>3521</v>
      </c>
      <c r="Q1666" s="20" t="str">
        <f t="shared" si="25"/>
        <v>New!</v>
      </c>
    </row>
    <row r="1667" spans="1:17" x14ac:dyDescent="0.35">
      <c r="A1667" s="3">
        <v>1666</v>
      </c>
      <c r="B1667" s="17" t="s">
        <v>3494</v>
      </c>
      <c r="C1667" s="13" t="s">
        <v>3557</v>
      </c>
      <c r="D1667" s="5">
        <v>40793</v>
      </c>
      <c r="E1667" s="3" t="s">
        <v>9</v>
      </c>
      <c r="F1667" s="4">
        <v>4902805123907</v>
      </c>
      <c r="G1667" s="20"/>
      <c r="H1667" s="3" t="s">
        <v>1797</v>
      </c>
      <c r="I1667" s="3" t="s">
        <v>11</v>
      </c>
      <c r="J1667" s="3" t="s">
        <v>12</v>
      </c>
      <c r="K1667" s="3">
        <v>106</v>
      </c>
      <c r="L1667" s="3">
        <v>5</v>
      </c>
      <c r="M1667" s="3"/>
      <c r="N1667" s="3">
        <v>665</v>
      </c>
      <c r="O1667" s="22" t="str">
        <f>_xlfn.XLOOKUP(B1667,[1]Designphil!$C:$C,[1]Designphil!$F:$F,"")</f>
        <v>Required</v>
      </c>
      <c r="P1667" s="22" t="s">
        <v>3521</v>
      </c>
      <c r="Q1667" s="20" t="str">
        <f t="shared" ref="Q1667:Q1692" si="26">IF(O1667="","New!",IF(O1667&lt;&gt;P1667,"Updated",""))</f>
        <v/>
      </c>
    </row>
    <row r="1668" spans="1:17" x14ac:dyDescent="0.35">
      <c r="A1668" s="3">
        <v>1667</v>
      </c>
      <c r="B1668" s="17" t="s">
        <v>3495</v>
      </c>
      <c r="C1668" s="13" t="s">
        <v>3557</v>
      </c>
      <c r="D1668" s="5">
        <v>40793</v>
      </c>
      <c r="E1668" s="3" t="s">
        <v>9</v>
      </c>
      <c r="F1668" s="4">
        <v>4902805123914</v>
      </c>
      <c r="G1668" s="20"/>
      <c r="H1668" s="3" t="s">
        <v>1798</v>
      </c>
      <c r="I1668" s="3" t="s">
        <v>11</v>
      </c>
      <c r="J1668" s="3" t="s">
        <v>12</v>
      </c>
      <c r="K1668" s="3">
        <v>106</v>
      </c>
      <c r="L1668" s="3">
        <v>5</v>
      </c>
      <c r="M1668" s="3"/>
      <c r="N1668" s="3">
        <v>375</v>
      </c>
      <c r="O1668" s="22" t="str">
        <f>_xlfn.XLOOKUP(B1668,[1]Designphil!$C:$C,[1]Designphil!$F:$F,"")</f>
        <v/>
      </c>
      <c r="P1668" s="22" t="s">
        <v>3521</v>
      </c>
      <c r="Q1668" s="20" t="str">
        <f t="shared" si="26"/>
        <v>New!</v>
      </c>
    </row>
    <row r="1669" spans="1:17" x14ac:dyDescent="0.35">
      <c r="A1669" s="3">
        <v>1668</v>
      </c>
      <c r="B1669" s="17" t="s">
        <v>3496</v>
      </c>
      <c r="C1669" s="13" t="s">
        <v>3557</v>
      </c>
      <c r="D1669" s="5">
        <v>40793</v>
      </c>
      <c r="E1669" s="3" t="s">
        <v>9</v>
      </c>
      <c r="F1669" s="4">
        <v>4902805123921</v>
      </c>
      <c r="G1669" s="20"/>
      <c r="H1669" s="3" t="s">
        <v>1799</v>
      </c>
      <c r="I1669" s="3" t="s">
        <v>11</v>
      </c>
      <c r="J1669" s="3" t="s">
        <v>12</v>
      </c>
      <c r="K1669" s="3">
        <v>106</v>
      </c>
      <c r="L1669" s="3">
        <v>5</v>
      </c>
      <c r="M1669" s="3"/>
      <c r="N1669" s="3">
        <v>1170</v>
      </c>
      <c r="O1669" s="22" t="str">
        <f>_xlfn.XLOOKUP(B1669,[1]Designphil!$C:$C,[1]Designphil!$F:$F,"")</f>
        <v/>
      </c>
      <c r="P1669" s="22" t="s">
        <v>3521</v>
      </c>
      <c r="Q1669" s="20" t="str">
        <f t="shared" si="26"/>
        <v>New!</v>
      </c>
    </row>
    <row r="1670" spans="1:17" x14ac:dyDescent="0.35">
      <c r="A1670" s="3">
        <v>1669</v>
      </c>
      <c r="B1670" s="17" t="s">
        <v>3497</v>
      </c>
      <c r="C1670" s="13" t="s">
        <v>3557</v>
      </c>
      <c r="D1670" s="5">
        <v>40793</v>
      </c>
      <c r="E1670" s="3" t="s">
        <v>9</v>
      </c>
      <c r="F1670" s="4">
        <v>4902805123938</v>
      </c>
      <c r="G1670" s="20"/>
      <c r="H1670" s="3" t="s">
        <v>1800</v>
      </c>
      <c r="I1670" s="3" t="s">
        <v>11</v>
      </c>
      <c r="J1670" s="3" t="s">
        <v>12</v>
      </c>
      <c r="K1670" s="3">
        <v>106</v>
      </c>
      <c r="L1670" s="3">
        <v>5</v>
      </c>
      <c r="M1670" s="3"/>
      <c r="N1670" s="3">
        <v>2330</v>
      </c>
      <c r="O1670" s="22" t="str">
        <f>_xlfn.XLOOKUP(B1670,[1]Designphil!$C:$C,[1]Designphil!$F:$F,"")</f>
        <v/>
      </c>
      <c r="P1670" s="22" t="s">
        <v>3521</v>
      </c>
      <c r="Q1670" s="20" t="str">
        <f t="shared" si="26"/>
        <v>New!</v>
      </c>
    </row>
    <row r="1671" spans="1:17" x14ac:dyDescent="0.35">
      <c r="A1671" s="3">
        <v>1670</v>
      </c>
      <c r="B1671" s="17" t="s">
        <v>3498</v>
      </c>
      <c r="C1671" s="13" t="s">
        <v>3557</v>
      </c>
      <c r="D1671" s="5">
        <v>41954</v>
      </c>
      <c r="E1671" s="3" t="s">
        <v>9</v>
      </c>
      <c r="F1671" s="4">
        <v>4902805128520</v>
      </c>
      <c r="G1671" s="20"/>
      <c r="H1671" s="3" t="s">
        <v>1801</v>
      </c>
      <c r="I1671" s="3" t="s">
        <v>11</v>
      </c>
      <c r="J1671" s="3" t="s">
        <v>12</v>
      </c>
      <c r="K1671" s="3">
        <v>130</v>
      </c>
      <c r="L1671" s="3">
        <v>5</v>
      </c>
      <c r="M1671" s="3"/>
      <c r="N1671" s="3">
        <v>815</v>
      </c>
      <c r="O1671" s="22" t="str">
        <f>_xlfn.XLOOKUP(B1671,[1]Designphil!$C:$C,[1]Designphil!$F:$F,"")</f>
        <v/>
      </c>
      <c r="P1671" s="22" t="s">
        <v>3521</v>
      </c>
      <c r="Q1671" s="20" t="str">
        <f t="shared" si="26"/>
        <v>New!</v>
      </c>
    </row>
    <row r="1672" spans="1:17" x14ac:dyDescent="0.35">
      <c r="A1672" s="3">
        <v>1671</v>
      </c>
      <c r="B1672" s="17" t="s">
        <v>3499</v>
      </c>
      <c r="C1672" s="13" t="s">
        <v>3557</v>
      </c>
      <c r="D1672" s="5">
        <v>41954</v>
      </c>
      <c r="E1672" s="3" t="s">
        <v>9</v>
      </c>
      <c r="F1672" s="4">
        <v>4902805128537</v>
      </c>
      <c r="G1672" s="20"/>
      <c r="H1672" s="3" t="s">
        <v>1802</v>
      </c>
      <c r="I1672" s="3" t="s">
        <v>11</v>
      </c>
      <c r="J1672" s="3" t="s">
        <v>12</v>
      </c>
      <c r="K1672" s="3">
        <v>130</v>
      </c>
      <c r="L1672" s="3">
        <v>5</v>
      </c>
      <c r="M1672" s="3"/>
      <c r="N1672" s="3">
        <v>1450</v>
      </c>
      <c r="O1672" s="22" t="str">
        <f>_xlfn.XLOOKUP(B1672,[1]Designphil!$C:$C,[1]Designphil!$F:$F,"")</f>
        <v/>
      </c>
      <c r="P1672" s="22" t="s">
        <v>3521</v>
      </c>
      <c r="Q1672" s="20" t="str">
        <f t="shared" si="26"/>
        <v>New!</v>
      </c>
    </row>
    <row r="1673" spans="1:17" x14ac:dyDescent="0.35">
      <c r="A1673" s="3">
        <v>1672</v>
      </c>
      <c r="B1673" s="17" t="s">
        <v>3500</v>
      </c>
      <c r="C1673" s="13" t="s">
        <v>3557</v>
      </c>
      <c r="D1673" s="5">
        <v>38255</v>
      </c>
      <c r="E1673" s="3" t="s">
        <v>9</v>
      </c>
      <c r="F1673" s="4">
        <v>4902805860994</v>
      </c>
      <c r="G1673" s="20"/>
      <c r="H1673" s="3" t="s">
        <v>1803</v>
      </c>
      <c r="I1673" s="3" t="s">
        <v>11</v>
      </c>
      <c r="J1673" s="3" t="s">
        <v>12</v>
      </c>
      <c r="K1673" s="3">
        <v>16</v>
      </c>
      <c r="L1673" s="3">
        <v>5</v>
      </c>
      <c r="M1673" s="3"/>
      <c r="N1673" s="3">
        <v>10130</v>
      </c>
      <c r="O1673" s="22" t="str">
        <f>_xlfn.XLOOKUP(B1673,[1]Designphil!$C:$C,[1]Designphil!$F:$F,"")</f>
        <v>Not Required</v>
      </c>
      <c r="P1673" s="22" t="s">
        <v>15</v>
      </c>
      <c r="Q1673" s="20" t="str">
        <f t="shared" si="26"/>
        <v/>
      </c>
    </row>
    <row r="1674" spans="1:17" x14ac:dyDescent="0.35">
      <c r="A1674" s="3">
        <v>1673</v>
      </c>
      <c r="B1674" s="17" t="s">
        <v>3501</v>
      </c>
      <c r="C1674" s="13" t="s">
        <v>3557</v>
      </c>
      <c r="D1674" s="5">
        <v>38255</v>
      </c>
      <c r="E1674" s="3" t="s">
        <v>9</v>
      </c>
      <c r="F1674" s="4">
        <v>4902805861007</v>
      </c>
      <c r="G1674" s="20"/>
      <c r="H1674" s="3" t="s">
        <v>1804</v>
      </c>
      <c r="I1674" s="3" t="s">
        <v>11</v>
      </c>
      <c r="J1674" s="3" t="s">
        <v>12</v>
      </c>
      <c r="K1674" s="3">
        <v>18</v>
      </c>
      <c r="L1674" s="3">
        <v>5</v>
      </c>
      <c r="M1674" s="3"/>
      <c r="N1674" s="3">
        <v>1280</v>
      </c>
      <c r="O1674" s="22" t="str">
        <f>_xlfn.XLOOKUP(B1674,[1]Designphil!$C:$C,[1]Designphil!$F:$F,"")</f>
        <v>Not Required</v>
      </c>
      <c r="P1674" s="22" t="s">
        <v>15</v>
      </c>
      <c r="Q1674" s="20" t="str">
        <f t="shared" si="26"/>
        <v/>
      </c>
    </row>
    <row r="1675" spans="1:17" x14ac:dyDescent="0.35">
      <c r="A1675" s="3">
        <v>1674</v>
      </c>
      <c r="B1675" s="17" t="s">
        <v>3502</v>
      </c>
      <c r="C1675" s="13" t="s">
        <v>3557</v>
      </c>
      <c r="D1675" s="5">
        <v>38604</v>
      </c>
      <c r="E1675" s="3" t="s">
        <v>9</v>
      </c>
      <c r="F1675" s="4">
        <v>4902805861342</v>
      </c>
      <c r="G1675" s="20"/>
      <c r="H1675" s="3" t="s">
        <v>1805</v>
      </c>
      <c r="I1675" s="3" t="s">
        <v>11</v>
      </c>
      <c r="J1675" s="3" t="s">
        <v>12</v>
      </c>
      <c r="K1675" s="3">
        <v>80</v>
      </c>
      <c r="L1675" s="3">
        <v>5</v>
      </c>
      <c r="M1675" s="3"/>
      <c r="N1675" s="3">
        <v>4075</v>
      </c>
      <c r="O1675" s="22" t="str">
        <f>_xlfn.XLOOKUP(B1675,[1]Designphil!$C:$C,[1]Designphil!$F:$F,"")</f>
        <v>Not Required</v>
      </c>
      <c r="P1675" s="22" t="s">
        <v>15</v>
      </c>
      <c r="Q1675" s="20" t="str">
        <f t="shared" si="26"/>
        <v/>
      </c>
    </row>
    <row r="1676" spans="1:17" x14ac:dyDescent="0.35">
      <c r="A1676" s="3">
        <v>1675</v>
      </c>
      <c r="B1676" s="17" t="s">
        <v>3503</v>
      </c>
      <c r="C1676" s="13" t="s">
        <v>3557</v>
      </c>
      <c r="D1676" s="5">
        <v>37493</v>
      </c>
      <c r="E1676" s="3" t="s">
        <v>9</v>
      </c>
      <c r="F1676" s="4">
        <v>4902805881500</v>
      </c>
      <c r="G1676" s="20"/>
      <c r="H1676" s="3" t="s">
        <v>1806</v>
      </c>
      <c r="I1676" s="3" t="s">
        <v>11</v>
      </c>
      <c r="J1676" s="3" t="s">
        <v>12</v>
      </c>
      <c r="K1676" s="3">
        <v>80</v>
      </c>
      <c r="L1676" s="3">
        <v>5</v>
      </c>
      <c r="M1676" s="3"/>
      <c r="N1676" s="3">
        <v>1605</v>
      </c>
      <c r="O1676" s="22" t="str">
        <f>_xlfn.XLOOKUP(B1676,[1]Designphil!$C:$C,[1]Designphil!$F:$F,"")</f>
        <v/>
      </c>
      <c r="P1676" s="22" t="s">
        <v>15</v>
      </c>
      <c r="Q1676" s="20" t="str">
        <f t="shared" si="26"/>
        <v>New!</v>
      </c>
    </row>
    <row r="1677" spans="1:17" x14ac:dyDescent="0.35">
      <c r="A1677" s="3">
        <v>1676</v>
      </c>
      <c r="B1677" s="17" t="s">
        <v>3504</v>
      </c>
      <c r="C1677" s="13" t="s">
        <v>3557</v>
      </c>
      <c r="D1677" s="5">
        <v>37493</v>
      </c>
      <c r="E1677" s="3" t="s">
        <v>9</v>
      </c>
      <c r="F1677" s="4">
        <v>4902805881586</v>
      </c>
      <c r="G1677" s="20"/>
      <c r="H1677" s="3" t="s">
        <v>1807</v>
      </c>
      <c r="I1677" s="3" t="s">
        <v>11</v>
      </c>
      <c r="J1677" s="3" t="s">
        <v>12</v>
      </c>
      <c r="K1677" s="3">
        <v>70</v>
      </c>
      <c r="L1677" s="3">
        <v>5</v>
      </c>
      <c r="M1677" s="3"/>
      <c r="N1677" s="3">
        <v>1705</v>
      </c>
      <c r="O1677" s="22" t="str">
        <f>_xlfn.XLOOKUP(B1677,[1]Designphil!$C:$C,[1]Designphil!$F:$F,"")</f>
        <v/>
      </c>
      <c r="P1677" s="22" t="s">
        <v>15</v>
      </c>
      <c r="Q1677" s="20" t="str">
        <f t="shared" si="26"/>
        <v>New!</v>
      </c>
    </row>
    <row r="1678" spans="1:17" x14ac:dyDescent="0.35">
      <c r="A1678" s="3">
        <v>1677</v>
      </c>
      <c r="B1678" s="17" t="s">
        <v>3505</v>
      </c>
      <c r="C1678" s="13" t="s">
        <v>3557</v>
      </c>
      <c r="D1678" s="5">
        <v>37493</v>
      </c>
      <c r="E1678" s="3" t="s">
        <v>9</v>
      </c>
      <c r="F1678" s="4">
        <v>4902805881593</v>
      </c>
      <c r="G1678" s="20"/>
      <c r="H1678" s="3" t="s">
        <v>1808</v>
      </c>
      <c r="I1678" s="3" t="s">
        <v>11</v>
      </c>
      <c r="J1678" s="3" t="s">
        <v>12</v>
      </c>
      <c r="K1678" s="3">
        <v>70</v>
      </c>
      <c r="L1678" s="3">
        <v>5</v>
      </c>
      <c r="M1678" s="3"/>
      <c r="N1678" s="3">
        <v>2600</v>
      </c>
      <c r="O1678" s="22" t="str">
        <f>_xlfn.XLOOKUP(B1678,[1]Designphil!$C:$C,[1]Designphil!$F:$F,"")</f>
        <v/>
      </c>
      <c r="P1678" s="22" t="s">
        <v>15</v>
      </c>
      <c r="Q1678" s="20" t="str">
        <f t="shared" si="26"/>
        <v>New!</v>
      </c>
    </row>
    <row r="1679" spans="1:17" x14ac:dyDescent="0.35">
      <c r="A1679" s="3">
        <v>1678</v>
      </c>
      <c r="B1679" s="17" t="s">
        <v>3506</v>
      </c>
      <c r="C1679" s="13" t="s">
        <v>3557</v>
      </c>
      <c r="D1679" s="5">
        <v>37904</v>
      </c>
      <c r="E1679" s="3" t="s">
        <v>9</v>
      </c>
      <c r="F1679" s="4">
        <v>4902805882064</v>
      </c>
      <c r="G1679" s="20"/>
      <c r="H1679" s="3" t="s">
        <v>1809</v>
      </c>
      <c r="I1679" s="3" t="s">
        <v>11</v>
      </c>
      <c r="J1679" s="3" t="s">
        <v>12</v>
      </c>
      <c r="K1679" s="3">
        <v>74</v>
      </c>
      <c r="L1679" s="3">
        <v>5</v>
      </c>
      <c r="M1679" s="3"/>
      <c r="N1679" s="3">
        <v>1510</v>
      </c>
      <c r="O1679" s="22" t="str">
        <f>_xlfn.XLOOKUP(B1679,[1]Designphil!$C:$C,[1]Designphil!$F:$F,"")</f>
        <v/>
      </c>
      <c r="P1679" s="22" t="s">
        <v>15</v>
      </c>
      <c r="Q1679" s="20" t="str">
        <f t="shared" si="26"/>
        <v>New!</v>
      </c>
    </row>
    <row r="1680" spans="1:17" x14ac:dyDescent="0.35">
      <c r="A1680" s="3">
        <v>1679</v>
      </c>
      <c r="B1680" s="17" t="s">
        <v>3507</v>
      </c>
      <c r="C1680" s="13" t="s">
        <v>3557</v>
      </c>
      <c r="D1680" s="5">
        <v>38426</v>
      </c>
      <c r="E1680" s="3" t="s">
        <v>9</v>
      </c>
      <c r="F1680" s="4">
        <v>4902805882842</v>
      </c>
      <c r="G1680" s="20"/>
      <c r="H1680" s="3" t="s">
        <v>1810</v>
      </c>
      <c r="I1680" s="3" t="s">
        <v>11</v>
      </c>
      <c r="J1680" s="3" t="s">
        <v>12</v>
      </c>
      <c r="K1680" s="3">
        <v>67</v>
      </c>
      <c r="L1680" s="3">
        <v>10</v>
      </c>
      <c r="M1680" s="3"/>
      <c r="N1680" s="3">
        <v>2160</v>
      </c>
      <c r="O1680" s="22" t="str">
        <f>_xlfn.XLOOKUP(B1680,[1]Designphil!$C:$C,[1]Designphil!$F:$F,"")</f>
        <v/>
      </c>
      <c r="P1680" s="22" t="s">
        <v>15</v>
      </c>
      <c r="Q1680" s="20" t="str">
        <f t="shared" si="26"/>
        <v>New!</v>
      </c>
    </row>
    <row r="1681" spans="1:17" x14ac:dyDescent="0.35">
      <c r="A1681" s="3">
        <v>1680</v>
      </c>
      <c r="B1681" s="17" t="s">
        <v>3508</v>
      </c>
      <c r="C1681" s="13" t="s">
        <v>3557</v>
      </c>
      <c r="D1681" s="5">
        <v>40218</v>
      </c>
      <c r="E1681" s="3" t="s">
        <v>9</v>
      </c>
      <c r="F1681" s="4">
        <v>4902805884365</v>
      </c>
      <c r="G1681" s="20"/>
      <c r="H1681" s="3" t="s">
        <v>1811</v>
      </c>
      <c r="I1681" s="3" t="s">
        <v>11</v>
      </c>
      <c r="J1681" s="3" t="s">
        <v>12</v>
      </c>
      <c r="K1681" s="3">
        <v>74</v>
      </c>
      <c r="L1681" s="3">
        <v>5</v>
      </c>
      <c r="M1681" s="3"/>
      <c r="N1681" s="3">
        <v>280</v>
      </c>
      <c r="O1681" s="22" t="str">
        <f>_xlfn.XLOOKUP(B1681,[1]Designphil!$C:$C,[1]Designphil!$F:$F,"")</f>
        <v/>
      </c>
      <c r="P1681" s="22" t="s">
        <v>15</v>
      </c>
      <c r="Q1681" s="20" t="str">
        <f t="shared" si="26"/>
        <v>New!</v>
      </c>
    </row>
    <row r="1682" spans="1:17" x14ac:dyDescent="0.35">
      <c r="A1682" s="3">
        <v>1681</v>
      </c>
      <c r="B1682" s="17" t="s">
        <v>3509</v>
      </c>
      <c r="C1682" s="13" t="s">
        <v>3557</v>
      </c>
      <c r="D1682" s="5">
        <v>35455</v>
      </c>
      <c r="E1682" s="3" t="s">
        <v>9</v>
      </c>
      <c r="F1682" s="4">
        <v>4902805888028</v>
      </c>
      <c r="G1682" s="20"/>
      <c r="H1682" s="3" t="s">
        <v>1812</v>
      </c>
      <c r="I1682" s="3" t="s">
        <v>11</v>
      </c>
      <c r="J1682" s="3" t="s">
        <v>12</v>
      </c>
      <c r="K1682" s="3">
        <v>40</v>
      </c>
      <c r="L1682" s="3">
        <v>10</v>
      </c>
      <c r="M1682" s="3"/>
      <c r="N1682" s="3">
        <v>2310</v>
      </c>
      <c r="O1682" s="22" t="str">
        <f>_xlfn.XLOOKUP(B1682,[1]Designphil!$C:$C,[1]Designphil!$F:$F,"")</f>
        <v/>
      </c>
      <c r="P1682" s="22" t="s">
        <v>15</v>
      </c>
      <c r="Q1682" s="20" t="str">
        <f t="shared" si="26"/>
        <v>New!</v>
      </c>
    </row>
    <row r="1683" spans="1:17" x14ac:dyDescent="0.35">
      <c r="A1683" s="3">
        <v>1682</v>
      </c>
      <c r="B1683" s="17" t="s">
        <v>3510</v>
      </c>
      <c r="C1683" s="13" t="s">
        <v>3557</v>
      </c>
      <c r="D1683" s="5">
        <v>38056</v>
      </c>
      <c r="E1683" s="3" t="s">
        <v>9</v>
      </c>
      <c r="F1683" s="4">
        <v>4902805260060</v>
      </c>
      <c r="G1683" s="20"/>
      <c r="H1683" s="3" t="s">
        <v>1813</v>
      </c>
      <c r="I1683" s="3" t="s">
        <v>11</v>
      </c>
      <c r="J1683" s="3" t="s">
        <v>12</v>
      </c>
      <c r="K1683" s="3">
        <v>293</v>
      </c>
      <c r="L1683" s="3">
        <v>3</v>
      </c>
      <c r="M1683" s="3"/>
      <c r="N1683" s="3">
        <v>1218</v>
      </c>
      <c r="O1683" s="22" t="str">
        <f>_xlfn.XLOOKUP(B1683,[1]Designphil!$C:$C,[1]Designphil!$F:$F,"")</f>
        <v/>
      </c>
      <c r="P1683" s="22" t="s">
        <v>3521</v>
      </c>
      <c r="Q1683" s="20" t="str">
        <f t="shared" si="26"/>
        <v>New!</v>
      </c>
    </row>
    <row r="1684" spans="1:17" x14ac:dyDescent="0.35">
      <c r="A1684" s="3">
        <v>1683</v>
      </c>
      <c r="B1684" s="17" t="s">
        <v>3511</v>
      </c>
      <c r="C1684" s="13" t="s">
        <v>3557</v>
      </c>
      <c r="D1684" s="5">
        <v>38056</v>
      </c>
      <c r="E1684" s="3" t="s">
        <v>9</v>
      </c>
      <c r="F1684" s="4">
        <v>4902805260077</v>
      </c>
      <c r="G1684" s="20"/>
      <c r="H1684" s="3" t="s">
        <v>1814</v>
      </c>
      <c r="I1684" s="3" t="s">
        <v>11</v>
      </c>
      <c r="J1684" s="3" t="s">
        <v>12</v>
      </c>
      <c r="K1684" s="3">
        <v>293</v>
      </c>
      <c r="L1684" s="3">
        <v>3</v>
      </c>
      <c r="M1684" s="3"/>
      <c r="N1684" s="3">
        <v>3003</v>
      </c>
      <c r="O1684" s="22" t="str">
        <f>_xlfn.XLOOKUP(B1684,[1]Designphil!$C:$C,[1]Designphil!$F:$F,"")</f>
        <v/>
      </c>
      <c r="P1684" s="22" t="s">
        <v>3521</v>
      </c>
      <c r="Q1684" s="20" t="str">
        <f t="shared" si="26"/>
        <v>New!</v>
      </c>
    </row>
    <row r="1685" spans="1:17" x14ac:dyDescent="0.35">
      <c r="A1685" s="3">
        <v>1684</v>
      </c>
      <c r="B1685" s="17" t="s">
        <v>3512</v>
      </c>
      <c r="C1685" s="13" t="s">
        <v>3557</v>
      </c>
      <c r="D1685" s="5">
        <v>39121</v>
      </c>
      <c r="E1685" s="3" t="s">
        <v>9</v>
      </c>
      <c r="F1685" s="4">
        <v>4902805261548</v>
      </c>
      <c r="G1685" s="20"/>
      <c r="H1685" s="3" t="s">
        <v>1815</v>
      </c>
      <c r="I1685" s="3" t="s">
        <v>11</v>
      </c>
      <c r="J1685" s="3" t="s">
        <v>12</v>
      </c>
      <c r="K1685" s="3">
        <v>212</v>
      </c>
      <c r="L1685" s="3">
        <v>5</v>
      </c>
      <c r="M1685" s="3"/>
      <c r="N1685" s="3">
        <v>1005</v>
      </c>
      <c r="O1685" s="22" t="str">
        <f>_xlfn.XLOOKUP(B1685,[1]Designphil!$C:$C,[1]Designphil!$F:$F,"")</f>
        <v/>
      </c>
      <c r="P1685" s="22" t="s">
        <v>3521</v>
      </c>
      <c r="Q1685" s="20" t="str">
        <f t="shared" si="26"/>
        <v>New!</v>
      </c>
    </row>
    <row r="1686" spans="1:17" x14ac:dyDescent="0.35">
      <c r="A1686" s="3">
        <v>1685</v>
      </c>
      <c r="B1686" s="17" t="s">
        <v>3513</v>
      </c>
      <c r="C1686" s="13" t="s">
        <v>3557</v>
      </c>
      <c r="D1686" s="5">
        <v>41590</v>
      </c>
      <c r="E1686" s="3" t="s">
        <v>9</v>
      </c>
      <c r="F1686" s="4">
        <v>4902805262095</v>
      </c>
      <c r="G1686" s="20"/>
      <c r="H1686" s="3" t="s">
        <v>1816</v>
      </c>
      <c r="I1686" s="3" t="s">
        <v>11</v>
      </c>
      <c r="J1686" s="3" t="s">
        <v>339</v>
      </c>
      <c r="K1686" s="3">
        <v>295</v>
      </c>
      <c r="L1686" s="3">
        <v>2</v>
      </c>
      <c r="M1686" s="3" t="s">
        <v>79</v>
      </c>
      <c r="N1686" s="3">
        <v>1330</v>
      </c>
      <c r="O1686" s="22" t="str">
        <f>_xlfn.XLOOKUP(B1686,[1]Designphil!$C:$C,[1]Designphil!$F:$F,"")</f>
        <v/>
      </c>
      <c r="P1686" s="22" t="s">
        <v>3521</v>
      </c>
      <c r="Q1686" s="20" t="str">
        <f t="shared" si="26"/>
        <v>New!</v>
      </c>
    </row>
    <row r="1687" spans="1:17" x14ac:dyDescent="0.35">
      <c r="A1687" s="3">
        <v>1686</v>
      </c>
      <c r="B1687" s="17" t="s">
        <v>3514</v>
      </c>
      <c r="C1687" s="13" t="s">
        <v>3557</v>
      </c>
      <c r="D1687" s="5">
        <v>39709</v>
      </c>
      <c r="E1687" s="3" t="s">
        <v>9</v>
      </c>
      <c r="F1687" s="4">
        <v>4902805262583</v>
      </c>
      <c r="G1687" s="20"/>
      <c r="H1687" s="3" t="s">
        <v>1817</v>
      </c>
      <c r="I1687" s="3" t="s">
        <v>11</v>
      </c>
      <c r="J1687" s="3" t="s">
        <v>12</v>
      </c>
      <c r="K1687" s="3">
        <v>197</v>
      </c>
      <c r="L1687" s="3">
        <v>3</v>
      </c>
      <c r="M1687" s="3"/>
      <c r="N1687" s="3">
        <v>912</v>
      </c>
      <c r="O1687" s="22" t="str">
        <f>_xlfn.XLOOKUP(B1687,[1]Designphil!$C:$C,[1]Designphil!$F:$F,"")</f>
        <v/>
      </c>
      <c r="P1687" s="22" t="s">
        <v>3521</v>
      </c>
      <c r="Q1687" s="20" t="str">
        <f t="shared" si="26"/>
        <v>New!</v>
      </c>
    </row>
    <row r="1688" spans="1:17" x14ac:dyDescent="0.35">
      <c r="A1688" s="3">
        <v>1687</v>
      </c>
      <c r="B1688" s="17" t="s">
        <v>3515</v>
      </c>
      <c r="C1688" s="13" t="s">
        <v>3557</v>
      </c>
      <c r="D1688" s="5">
        <v>38757</v>
      </c>
      <c r="E1688" s="3" t="s">
        <v>9</v>
      </c>
      <c r="F1688" s="4">
        <v>4902805341745</v>
      </c>
      <c r="G1688" s="20"/>
      <c r="H1688" s="3" t="s">
        <v>1818</v>
      </c>
      <c r="I1688" s="3" t="s">
        <v>11</v>
      </c>
      <c r="J1688" s="3" t="s">
        <v>12</v>
      </c>
      <c r="K1688" s="3">
        <v>263</v>
      </c>
      <c r="L1688" s="3">
        <v>3</v>
      </c>
      <c r="M1688" s="3"/>
      <c r="N1688" s="3">
        <v>258</v>
      </c>
      <c r="O1688" s="22" t="str">
        <f>_xlfn.XLOOKUP(B1688,[1]Designphil!$C:$C,[1]Designphil!$F:$F,"")</f>
        <v/>
      </c>
      <c r="P1688" s="22" t="s">
        <v>4297</v>
      </c>
      <c r="Q1688" s="20" t="str">
        <f t="shared" si="26"/>
        <v>New!</v>
      </c>
    </row>
    <row r="1689" spans="1:17" x14ac:dyDescent="0.35">
      <c r="A1689" s="3">
        <v>1688</v>
      </c>
      <c r="B1689" s="17" t="s">
        <v>3516</v>
      </c>
      <c r="C1689" s="13" t="s">
        <v>3557</v>
      </c>
      <c r="D1689" s="5">
        <v>38757</v>
      </c>
      <c r="E1689" s="3" t="s">
        <v>9</v>
      </c>
      <c r="F1689" s="4">
        <v>4902805341752</v>
      </c>
      <c r="G1689" s="20"/>
      <c r="H1689" s="3" t="s">
        <v>1819</v>
      </c>
      <c r="I1689" s="3" t="s">
        <v>11</v>
      </c>
      <c r="J1689" s="3" t="s">
        <v>12</v>
      </c>
      <c r="K1689" s="3">
        <v>130</v>
      </c>
      <c r="L1689" s="3">
        <v>3</v>
      </c>
      <c r="M1689" s="3"/>
      <c r="N1689" s="3">
        <v>1782</v>
      </c>
      <c r="O1689" s="22" t="str">
        <f>_xlfn.XLOOKUP(B1689,[1]Designphil!$C:$C,[1]Designphil!$F:$F,"")</f>
        <v/>
      </c>
      <c r="P1689" s="22" t="s">
        <v>4297</v>
      </c>
      <c r="Q1689" s="20" t="str">
        <f t="shared" si="26"/>
        <v>New!</v>
      </c>
    </row>
    <row r="1690" spans="1:17" x14ac:dyDescent="0.35">
      <c r="A1690" s="3">
        <v>1689</v>
      </c>
      <c r="B1690" s="17" t="s">
        <v>3517</v>
      </c>
      <c r="C1690" s="13" t="s">
        <v>3557</v>
      </c>
      <c r="D1690" s="5">
        <v>38964</v>
      </c>
      <c r="E1690" s="3" t="s">
        <v>9</v>
      </c>
      <c r="F1690" s="4">
        <v>4902805341769</v>
      </c>
      <c r="G1690" s="20"/>
      <c r="H1690" s="3" t="s">
        <v>1820</v>
      </c>
      <c r="I1690" s="3" t="s">
        <v>11</v>
      </c>
      <c r="J1690" s="3" t="s">
        <v>12</v>
      </c>
      <c r="K1690" s="3">
        <v>267</v>
      </c>
      <c r="L1690" s="3">
        <v>3</v>
      </c>
      <c r="M1690" s="3"/>
      <c r="N1690" s="3">
        <v>498</v>
      </c>
      <c r="O1690" s="22" t="str">
        <f>_xlfn.XLOOKUP(B1690,[1]Designphil!$C:$C,[1]Designphil!$F:$F,"")</f>
        <v/>
      </c>
      <c r="P1690" s="22" t="s">
        <v>4297</v>
      </c>
      <c r="Q1690" s="20" t="str">
        <f t="shared" si="26"/>
        <v>New!</v>
      </c>
    </row>
    <row r="1691" spans="1:17" x14ac:dyDescent="0.35">
      <c r="A1691" s="3">
        <v>1690</v>
      </c>
      <c r="B1691" s="17" t="s">
        <v>3518</v>
      </c>
      <c r="C1691" s="13" t="s">
        <v>3557</v>
      </c>
      <c r="D1691" s="5">
        <v>38964</v>
      </c>
      <c r="E1691" s="3" t="s">
        <v>9</v>
      </c>
      <c r="F1691" s="4">
        <v>4902805341776</v>
      </c>
      <c r="G1691" s="20"/>
      <c r="H1691" s="3" t="s">
        <v>1821</v>
      </c>
      <c r="I1691" s="3" t="s">
        <v>11</v>
      </c>
      <c r="J1691" s="3" t="s">
        <v>12</v>
      </c>
      <c r="K1691" s="3">
        <v>143</v>
      </c>
      <c r="L1691" s="3">
        <v>3</v>
      </c>
      <c r="M1691" s="3"/>
      <c r="N1691" s="3">
        <v>2115</v>
      </c>
      <c r="O1691" s="22" t="str">
        <f>_xlfn.XLOOKUP(B1691,[1]Designphil!$C:$C,[1]Designphil!$F:$F,"")</f>
        <v/>
      </c>
      <c r="P1691" s="22" t="s">
        <v>4297</v>
      </c>
      <c r="Q1691" s="20" t="str">
        <f t="shared" si="26"/>
        <v>New!</v>
      </c>
    </row>
    <row r="1692" spans="1:17" ht="15" thickBot="1" x14ac:dyDescent="0.4">
      <c r="A1692" s="6">
        <v>1691</v>
      </c>
      <c r="B1692" s="18" t="s">
        <v>3519</v>
      </c>
      <c r="C1692" s="14" t="s">
        <v>3557</v>
      </c>
      <c r="D1692" s="7">
        <v>39525</v>
      </c>
      <c r="E1692" s="6" t="s">
        <v>9</v>
      </c>
      <c r="F1692" s="8">
        <v>4902805863001</v>
      </c>
      <c r="G1692" s="21"/>
      <c r="H1692" s="6" t="s">
        <v>1822</v>
      </c>
      <c r="I1692" s="6" t="s">
        <v>11</v>
      </c>
      <c r="J1692" s="6" t="s">
        <v>12</v>
      </c>
      <c r="K1692" s="6">
        <v>80</v>
      </c>
      <c r="L1692" s="6">
        <v>5</v>
      </c>
      <c r="M1692" s="6"/>
      <c r="N1692" s="6">
        <v>9315</v>
      </c>
      <c r="O1692" s="23" t="str">
        <f>_xlfn.XLOOKUP(B1692,[1]Designphil!$C:$C,[1]Designphil!$F:$F,"")</f>
        <v>Not Required</v>
      </c>
      <c r="P1692" s="23" t="s">
        <v>15</v>
      </c>
      <c r="Q1692" s="21" t="str">
        <f t="shared" si="26"/>
        <v/>
      </c>
    </row>
  </sheetData>
  <autoFilter ref="A1:Q1692" xr:uid="{E517DB9E-DD7F-4011-8783-5EEF9B06B881}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Tomoharu Tamura</dc:creator>
  <cp:lastModifiedBy>Tomoharu Tamura</cp:lastModifiedBy>
  <dcterms:created xsi:type="dcterms:W3CDTF">2025-03-14T18:42:25Z</dcterms:created>
  <dcterms:modified xsi:type="dcterms:W3CDTF">2025-03-14T18:56:05Z</dcterms:modified>
</cp:coreProperties>
</file>